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6"/>
  </bookViews>
  <sheets>
    <sheet name="K1 " sheetId="1" r:id="rId1"/>
    <sheet name="K2" sheetId="2" r:id="rId2"/>
    <sheet name="K3" sheetId="3" r:id="rId3"/>
    <sheet name="K4" sheetId="4" r:id="rId4"/>
    <sheet name="K5" sheetId="5" r:id="rId5"/>
    <sheet name="TKB 14-15" sheetId="6" r:id="rId6"/>
    <sheet name="Chuyen" sheetId="7" r:id="rId7"/>
  </sheets>
  <definedNames/>
  <calcPr fullCalcOnLoad="1"/>
</workbook>
</file>

<file path=xl/sharedStrings.xml><?xml version="1.0" encoding="utf-8"?>
<sst xmlns="http://schemas.openxmlformats.org/spreadsheetml/2006/main" count="1246" uniqueCount="204">
  <si>
    <t>T</t>
  </si>
  <si>
    <t>5A</t>
  </si>
  <si>
    <t>LTVC</t>
  </si>
  <si>
    <t>TLV</t>
  </si>
  <si>
    <t>T.L.V</t>
  </si>
  <si>
    <t>ThÓ dôc</t>
  </si>
  <si>
    <t>5B</t>
  </si>
  <si>
    <t>5C</t>
  </si>
  <si>
    <t>3A</t>
  </si>
  <si>
    <t>TNXH</t>
  </si>
  <si>
    <t>3B</t>
  </si>
  <si>
    <t>3C</t>
  </si>
  <si>
    <t>2A</t>
  </si>
  <si>
    <t>2B</t>
  </si>
  <si>
    <t>2C</t>
  </si>
  <si>
    <t>1A</t>
  </si>
  <si>
    <t>SH</t>
  </si>
  <si>
    <t>1B</t>
  </si>
  <si>
    <t>1C</t>
  </si>
  <si>
    <t>4A</t>
  </si>
  <si>
    <t>4C</t>
  </si>
  <si>
    <t>Loan</t>
  </si>
  <si>
    <t>TV</t>
  </si>
  <si>
    <t>4B</t>
  </si>
  <si>
    <t>Lan</t>
  </si>
  <si>
    <t>1D</t>
  </si>
  <si>
    <t>Thứ 2</t>
  </si>
  <si>
    <t>Thứ 3</t>
  </si>
  <si>
    <t>Thứ 4</t>
  </si>
  <si>
    <t>Thứ 5</t>
  </si>
  <si>
    <t>Thứ 6</t>
  </si>
  <si>
    <t>Giáo viên</t>
  </si>
  <si>
    <t>Vũ Huyền</t>
  </si>
  <si>
    <t>Tuyết</t>
  </si>
  <si>
    <t>Thành</t>
  </si>
  <si>
    <t>Lương</t>
  </si>
  <si>
    <t>Kế</t>
  </si>
  <si>
    <t>Buổi</t>
  </si>
  <si>
    <t>Sáng</t>
  </si>
  <si>
    <t>Chiều</t>
  </si>
  <si>
    <t xml:space="preserve">
THỜI KHOÁ BIỂU LỚP 1 </t>
  </si>
  <si>
    <t>Ghi chú</t>
  </si>
  <si>
    <t>LỚP</t>
  </si>
  <si>
    <t>GV DẠY</t>
  </si>
  <si>
    <t>THỨ 2</t>
  </si>
  <si>
    <t>Chào cờ</t>
  </si>
  <si>
    <t>Toán</t>
  </si>
  <si>
    <t>THỨ 3</t>
  </si>
  <si>
    <t>Thủ công</t>
  </si>
  <si>
    <t>HĐNGLL</t>
  </si>
  <si>
    <t>THỨ 4</t>
  </si>
  <si>
    <t>Toán - TV(T)</t>
  </si>
  <si>
    <t>THỨ 5</t>
  </si>
  <si>
    <t>THỨ 6</t>
  </si>
  <si>
    <t>Mĩ thuật</t>
  </si>
  <si>
    <t>Âm nhạc</t>
  </si>
  <si>
    <t>Chuyên</t>
  </si>
  <si>
    <t>Luyện viết</t>
  </si>
  <si>
    <t>Đạo đức</t>
  </si>
  <si>
    <t>Toán-TV(T)</t>
  </si>
  <si>
    <t>THỜI GIAN</t>
  </si>
  <si>
    <t>SÁNG</t>
  </si>
  <si>
    <t>CHIỀU</t>
  </si>
  <si>
    <t>Sinh hoạt</t>
  </si>
  <si>
    <t>Châm</t>
  </si>
  <si>
    <t xml:space="preserve">THỜI KHOÁ BIỂU LỚP 2 </t>
  </si>
  <si>
    <t>GHI CHÚ</t>
  </si>
  <si>
    <t>Tập đọc</t>
  </si>
  <si>
    <t>Kể chuyện</t>
  </si>
  <si>
    <t>Chính tả</t>
  </si>
  <si>
    <t>Tập viết</t>
  </si>
  <si>
    <t>Thể dục</t>
  </si>
  <si>
    <t xml:space="preserve">THỜI KHOÁ BIỂU LỚP 3 </t>
  </si>
  <si>
    <t>Tập Đọc</t>
  </si>
  <si>
    <t>Anh văn</t>
  </si>
  <si>
    <t>Tin học</t>
  </si>
  <si>
    <t xml:space="preserve"> Âm nhạc</t>
  </si>
  <si>
    <t xml:space="preserve">THỜI KHOÁ BIỂU LỚP 4 </t>
  </si>
  <si>
    <t>Đạo Đức</t>
  </si>
  <si>
    <t xml:space="preserve">Toán - TV( T) </t>
  </si>
  <si>
    <t>Luyện từ&amp;câu</t>
  </si>
  <si>
    <t>Anh Văn</t>
  </si>
  <si>
    <t>Mĩ Thuật</t>
  </si>
  <si>
    <t xml:space="preserve">THỜI KHOÁ BIỂU LỚP 5  </t>
  </si>
  <si>
    <t>Lê Minh</t>
  </si>
  <si>
    <t>Quyên</t>
  </si>
  <si>
    <t>MT: 5(A;B;C)</t>
  </si>
  <si>
    <t>NN: 4( A;B;C)</t>
  </si>
  <si>
    <t>KH: 5( B;C;A)</t>
  </si>
  <si>
    <t>MT: 1 ( A;B;C;D)</t>
  </si>
  <si>
    <t>Âm nhạc(T)</t>
  </si>
  <si>
    <t>Tin</t>
  </si>
  <si>
    <t>Thủ Công</t>
  </si>
  <si>
    <t xml:space="preserve">Toán - TV(T) </t>
  </si>
  <si>
    <t>2D</t>
  </si>
  <si>
    <t>Kỹ thuật</t>
  </si>
  <si>
    <t>Luyện TVC</t>
  </si>
  <si>
    <t xml:space="preserve">PHÒNG GD&amp;ĐT HUYỆN BÌNH GIANG </t>
  </si>
  <si>
    <t>TRƯỜNG TIỂU HỌC TÂN VIỆT</t>
  </si>
  <si>
    <t>Thư</t>
  </si>
  <si>
    <t>Phạm Hường</t>
  </si>
  <si>
    <t>Trần Huyền</t>
  </si>
  <si>
    <t>Vũ Hồng</t>
  </si>
  <si>
    <t>Duyên</t>
  </si>
  <si>
    <t>Công</t>
  </si>
  <si>
    <t>Vũ Hường</t>
  </si>
  <si>
    <t>Vũ Hoà</t>
  </si>
  <si>
    <t>Hưng</t>
  </si>
  <si>
    <t>Vũ T Yến</t>
  </si>
  <si>
    <t>Luyện viết( Yến 2)</t>
  </si>
  <si>
    <t>Thủ công( Châm)</t>
  </si>
  <si>
    <t>Hạnh</t>
  </si>
  <si>
    <t>Yến 2</t>
  </si>
  <si>
    <t>HĐNGLL(Yến2)</t>
  </si>
  <si>
    <t>TNXH(Châm)</t>
  </si>
  <si>
    <t>Tâm</t>
  </si>
  <si>
    <t>Huệ</t>
  </si>
  <si>
    <t>Hoa</t>
  </si>
  <si>
    <t>3D</t>
  </si>
  <si>
    <t>TNXH(Thành)</t>
  </si>
  <si>
    <t>Miền</t>
  </si>
  <si>
    <t>Huế</t>
  </si>
  <si>
    <t>Khoa Học(Kế)</t>
  </si>
  <si>
    <t>Minh</t>
  </si>
  <si>
    <t>Hoàng Hồng</t>
  </si>
  <si>
    <t>Lịch sử(Thành)</t>
  </si>
  <si>
    <t>Địa lý(Thành)</t>
  </si>
  <si>
    <t>Thể dục(Kế)</t>
  </si>
  <si>
    <t>yến(Tin)</t>
  </si>
  <si>
    <t>HN: 1 ( B;A;D;C)</t>
  </si>
  <si>
    <t>TD: 1 ( C;D;B;A)</t>
  </si>
  <si>
    <t>MT: 3(A;B;C)</t>
  </si>
  <si>
    <t>Toán 3:( B;C;A)</t>
  </si>
  <si>
    <t>HĐNGLL 2 (A;B;C)</t>
  </si>
  <si>
    <t>TD 2 ( B;C;A)</t>
  </si>
  <si>
    <t>Tin: 5( C;A;B)</t>
  </si>
  <si>
    <t>Tin: 3( C;A;B)</t>
  </si>
  <si>
    <t>TNXH 2 ( C;A;B)</t>
  </si>
  <si>
    <t>NN: 5( A;B;C)</t>
  </si>
  <si>
    <t>Lịch sử 5(C;A;B)</t>
  </si>
  <si>
    <t>TD 5( B;C;A )</t>
  </si>
  <si>
    <t>MT: 2 ( A;B;C;D)</t>
  </si>
  <si>
    <t>HN: 2 ( B;A;D;C)</t>
  </si>
  <si>
    <t>Tin 2: ( D;C;A;B)</t>
  </si>
  <si>
    <t>TD 2: ( C;D;B;A)</t>
  </si>
  <si>
    <t>MT: 4(A;B;C)</t>
  </si>
  <si>
    <t>Tin: 4( C;A;B)</t>
  </si>
  <si>
    <t>KH: 4( B;C;A)</t>
  </si>
  <si>
    <t>TD: 4(C;A;B)</t>
  </si>
  <si>
    <t>HN: 1(A;B;C)</t>
  </si>
  <si>
    <t>Luyện viết 1:( C;A;B)</t>
  </si>
  <si>
    <t>Thủ công 1: ( B;C;A)</t>
  </si>
  <si>
    <t>NN: 3( A;B;C)</t>
  </si>
  <si>
    <t>TD 3:( B;C;A)</t>
  </si>
  <si>
    <t>HN 3: ( A;B;C;D)</t>
  </si>
  <si>
    <t>Tin: 3 ( B;A;D;C)</t>
  </si>
  <si>
    <t>NN: ( D;C;A;B)</t>
  </si>
  <si>
    <t>TD 3: ( C;D;B;A)</t>
  </si>
  <si>
    <t>ĐL 5:( C;A;B)</t>
  </si>
  <si>
    <t>TD 5:( B;C;A)</t>
  </si>
  <si>
    <t>MT 3D T4</t>
  </si>
  <si>
    <t>NN: ( 4C; 3D; 4A; 4B)</t>
  </si>
  <si>
    <t>TD :  3D; 4C; 4B; 4A</t>
  </si>
  <si>
    <t>HN: 5(A;B;C)</t>
  </si>
  <si>
    <t>KH: 5( C; A; B)</t>
  </si>
  <si>
    <t>Tin: 5 (B;C;A)</t>
  </si>
  <si>
    <t>ĐL 4:( A;B;C)</t>
  </si>
  <si>
    <t>Địa lý(Kế)</t>
  </si>
  <si>
    <t>Anh</t>
  </si>
  <si>
    <t>Victoria</t>
  </si>
  <si>
    <t>Toán(Hưng)</t>
  </si>
  <si>
    <t>L.Viết</t>
  </si>
  <si>
    <t>K1 (D,C,A,B)</t>
  </si>
  <si>
    <t>K2(A,B,C,D)</t>
  </si>
  <si>
    <t>T.Công(thành)</t>
  </si>
  <si>
    <t>Tin 4(B,A,C; 3D)</t>
  </si>
  <si>
    <t>HN 4( A;B;C)+1D</t>
  </si>
  <si>
    <t>L.sử 4 (A,B,C)</t>
  </si>
  <si>
    <t>K2(T1 A; T2 B)</t>
  </si>
  <si>
    <t>Anh (Lan)</t>
  </si>
  <si>
    <t>L.Sử (Thành)</t>
  </si>
  <si>
    <t>Kĩ thuật</t>
  </si>
  <si>
    <t>Khoa (Kế)</t>
  </si>
  <si>
    <t>LT&amp;C</t>
  </si>
  <si>
    <t>K2(T1 D, T2 C)</t>
  </si>
  <si>
    <t>TNXH C;A;B)</t>
  </si>
  <si>
    <t>Dạy 1B(3 tiết)</t>
  </si>
  <si>
    <t>KHỐI</t>
  </si>
  <si>
    <t>Địa lý</t>
  </si>
  <si>
    <t>Khoa Học</t>
  </si>
  <si>
    <t>Lịch sử</t>
  </si>
  <si>
    <t xml:space="preserve"> Khoa học</t>
  </si>
  <si>
    <t>Tập làm văn</t>
  </si>
  <si>
    <t>THỜI KHÓA BIỂU NĂM HỌC 2014-2015</t>
  </si>
  <si>
    <t xml:space="preserve">Anh </t>
  </si>
  <si>
    <t xml:space="preserve">L.Sử </t>
  </si>
  <si>
    <t>Victoria K1(D,C,B,A)</t>
  </si>
  <si>
    <t>BD Âm nhạc</t>
  </si>
  <si>
    <t xml:space="preserve">THỜI KHOÁ BIỂU GIÁO VIÊN DẠY CHUYÊN </t>
  </si>
  <si>
    <t>NĂM HỌC 2014 – 2015 (TỪ TUẦN 8: 13/10/2014 )</t>
  </si>
  <si>
    <t xml:space="preserve"> Khoa (Thành)</t>
  </si>
  <si>
    <t xml:space="preserve"> Khoa  (Thành)</t>
  </si>
  <si>
    <t>Tân Việt, ngày 4 tháng 10 năm 2014</t>
  </si>
  <si>
    <t>HĐNGLL thứ 6 dạy KNS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</si>
</sst>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.vntime"/>
      <family val="2"/>
    </font>
    <font>
      <b/>
      <sz val="12"/>
      <name val=".VnTimeH"/>
      <family val="2"/>
    </font>
    <font>
      <b/>
      <sz val="14"/>
      <name val=".VnTimeH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sz val="10"/>
      <name val=".VnTimeH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4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12" xfId="0" applyNumberFormat="1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11" fillId="0" borderId="19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8" fillId="0" borderId="27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5" fillId="0" borderId="11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22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ySplit="4" topLeftCell="BM23" activePane="bottomLeft" state="frozen"/>
      <selection pane="topLeft" activeCell="A1" sqref="A1"/>
      <selection pane="bottomLeft" activeCell="Q36" sqref="Q36"/>
    </sheetView>
  </sheetViews>
  <sheetFormatPr defaultColWidth="9.140625" defaultRowHeight="12.75"/>
  <cols>
    <col min="1" max="1" width="6.8515625" style="10" customWidth="1"/>
    <col min="2" max="2" width="10.8515625" style="10" customWidth="1"/>
    <col min="3" max="3" width="12.00390625" style="10" customWidth="1"/>
    <col min="4" max="4" width="8.57421875" style="10" customWidth="1"/>
    <col min="5" max="5" width="13.421875" style="10" customWidth="1"/>
    <col min="6" max="6" width="10.140625" style="10" customWidth="1"/>
    <col min="7" max="7" width="12.7109375" style="10" customWidth="1"/>
    <col min="8" max="8" width="9.140625" style="10" customWidth="1"/>
    <col min="9" max="9" width="10.8515625" style="10" customWidth="1"/>
    <col min="10" max="10" width="9.140625" style="10" customWidth="1"/>
    <col min="11" max="11" width="11.57421875" style="10" customWidth="1"/>
    <col min="12" max="12" width="10.00390625" style="10" customWidth="1"/>
    <col min="13" max="13" width="5.57421875" style="10" customWidth="1"/>
    <col min="14" max="16384" width="9.140625" style="10" customWidth="1"/>
  </cols>
  <sheetData>
    <row r="1" spans="1:12" ht="39.75" customHeight="1">
      <c r="A1" s="148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>
      <c r="A2" s="150" t="s">
        <v>199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ht="27.75" customHeight="1">
      <c r="A3" s="136" t="s">
        <v>42</v>
      </c>
      <c r="B3" s="144" t="s">
        <v>60</v>
      </c>
      <c r="C3" s="144" t="s">
        <v>44</v>
      </c>
      <c r="D3" s="144" t="s">
        <v>43</v>
      </c>
      <c r="E3" s="144" t="s">
        <v>47</v>
      </c>
      <c r="F3" s="144" t="s">
        <v>43</v>
      </c>
      <c r="G3" s="144" t="s">
        <v>50</v>
      </c>
      <c r="H3" s="144" t="s">
        <v>43</v>
      </c>
      <c r="I3" s="144" t="s">
        <v>52</v>
      </c>
      <c r="J3" s="144" t="s">
        <v>43</v>
      </c>
      <c r="K3" s="144" t="s">
        <v>53</v>
      </c>
      <c r="L3" s="144" t="s">
        <v>43</v>
      </c>
      <c r="M3" s="139" t="s">
        <v>41</v>
      </c>
    </row>
    <row r="4" spans="1:13" ht="1.5" customHeight="1">
      <c r="A4" s="137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0"/>
    </row>
    <row r="5" spans="1:13" ht="15.75" customHeight="1">
      <c r="A5" s="135" t="s">
        <v>15</v>
      </c>
      <c r="B5" s="146" t="s">
        <v>61</v>
      </c>
      <c r="C5" s="7" t="s">
        <v>45</v>
      </c>
      <c r="D5" s="141" t="s">
        <v>103</v>
      </c>
      <c r="E5" s="7" t="s">
        <v>55</v>
      </c>
      <c r="F5" s="141" t="s">
        <v>56</v>
      </c>
      <c r="G5" s="1" t="s">
        <v>22</v>
      </c>
      <c r="H5" s="141" t="s">
        <v>103</v>
      </c>
      <c r="I5" s="1" t="s">
        <v>22</v>
      </c>
      <c r="J5" s="141" t="s">
        <v>103</v>
      </c>
      <c r="K5" s="1" t="s">
        <v>22</v>
      </c>
      <c r="L5" s="141" t="s">
        <v>103</v>
      </c>
      <c r="M5" s="143">
        <f>D8+D12+F8+F12+H8+H12+J8+J12+L8+L12</f>
        <v>24</v>
      </c>
    </row>
    <row r="6" spans="1:13" ht="15.75" customHeight="1">
      <c r="A6" s="135"/>
      <c r="B6" s="147"/>
      <c r="C6" s="7" t="s">
        <v>46</v>
      </c>
      <c r="D6" s="142"/>
      <c r="E6" s="7" t="s">
        <v>168</v>
      </c>
      <c r="F6" s="142"/>
      <c r="G6" s="1" t="s">
        <v>22</v>
      </c>
      <c r="H6" s="142"/>
      <c r="I6" s="1" t="s">
        <v>22</v>
      </c>
      <c r="J6" s="142"/>
      <c r="K6" s="1" t="s">
        <v>22</v>
      </c>
      <c r="L6" s="142"/>
      <c r="M6" s="143"/>
    </row>
    <row r="7" spans="1:13" ht="15.75" customHeight="1">
      <c r="A7" s="135"/>
      <c r="B7" s="147"/>
      <c r="C7" s="1" t="s">
        <v>22</v>
      </c>
      <c r="D7" s="142"/>
      <c r="E7" s="26" t="s">
        <v>5</v>
      </c>
      <c r="F7" s="142"/>
      <c r="G7" s="15" t="s">
        <v>179</v>
      </c>
      <c r="H7" s="142"/>
      <c r="I7" s="15" t="s">
        <v>46</v>
      </c>
      <c r="J7" s="142"/>
      <c r="K7" s="15" t="s">
        <v>51</v>
      </c>
      <c r="L7" s="142"/>
      <c r="M7" s="143"/>
    </row>
    <row r="8" spans="1:13" ht="15.75" customHeight="1">
      <c r="A8" s="135"/>
      <c r="B8" s="147"/>
      <c r="C8" s="1" t="s">
        <v>22</v>
      </c>
      <c r="D8" s="17">
        <v>4</v>
      </c>
      <c r="E8" s="7" t="s">
        <v>54</v>
      </c>
      <c r="F8" s="17"/>
      <c r="G8" s="7" t="s">
        <v>46</v>
      </c>
      <c r="H8" s="17">
        <v>3</v>
      </c>
      <c r="I8" s="15" t="s">
        <v>51</v>
      </c>
      <c r="J8" s="17">
        <v>4</v>
      </c>
      <c r="K8" s="3" t="s">
        <v>16</v>
      </c>
      <c r="L8" s="17">
        <v>4</v>
      </c>
      <c r="M8" s="143"/>
    </row>
    <row r="9" spans="1:13" ht="15.75" customHeight="1">
      <c r="A9" s="135"/>
      <c r="B9" s="146" t="s">
        <v>62</v>
      </c>
      <c r="C9" s="7" t="s">
        <v>58</v>
      </c>
      <c r="D9" s="141" t="s">
        <v>103</v>
      </c>
      <c r="E9" s="1" t="s">
        <v>22</v>
      </c>
      <c r="F9" s="141" t="s">
        <v>103</v>
      </c>
      <c r="G9" s="7" t="s">
        <v>90</v>
      </c>
      <c r="H9" s="141" t="s">
        <v>56</v>
      </c>
      <c r="I9" s="15" t="s">
        <v>51</v>
      </c>
      <c r="J9" s="141" t="s">
        <v>103</v>
      </c>
      <c r="K9" s="3" t="s">
        <v>9</v>
      </c>
      <c r="L9" s="141" t="s">
        <v>64</v>
      </c>
      <c r="M9" s="143"/>
    </row>
    <row r="10" spans="1:13" ht="15.75" customHeight="1">
      <c r="A10" s="135"/>
      <c r="B10" s="147"/>
      <c r="C10" s="15" t="s">
        <v>51</v>
      </c>
      <c r="D10" s="142"/>
      <c r="E10" s="1" t="s">
        <v>22</v>
      </c>
      <c r="F10" s="142"/>
      <c r="G10" s="30" t="s">
        <v>110</v>
      </c>
      <c r="H10" s="142"/>
      <c r="I10" s="15" t="s">
        <v>51</v>
      </c>
      <c r="J10" s="142"/>
      <c r="K10" s="7" t="s">
        <v>49</v>
      </c>
      <c r="L10" s="142"/>
      <c r="M10" s="143"/>
    </row>
    <row r="11" spans="1:18" ht="15.75" customHeight="1">
      <c r="A11" s="135"/>
      <c r="B11" s="147"/>
      <c r="C11" s="15" t="s">
        <v>51</v>
      </c>
      <c r="D11" s="142"/>
      <c r="E11" s="14" t="s">
        <v>46</v>
      </c>
      <c r="F11" s="142"/>
      <c r="G11" s="13" t="s">
        <v>109</v>
      </c>
      <c r="H11" s="142"/>
      <c r="I11" s="15" t="s">
        <v>51</v>
      </c>
      <c r="J11" s="142"/>
      <c r="K11" s="7" t="s">
        <v>171</v>
      </c>
      <c r="L11" s="142"/>
      <c r="M11" s="143"/>
      <c r="O11" s="119"/>
      <c r="P11" s="120"/>
      <c r="Q11" s="119"/>
      <c r="R11" s="121"/>
    </row>
    <row r="12" spans="1:13" ht="15.75" customHeight="1">
      <c r="A12" s="18"/>
      <c r="B12" s="147"/>
      <c r="C12" s="12"/>
      <c r="D12" s="17">
        <v>3</v>
      </c>
      <c r="E12" s="5"/>
      <c r="F12" s="17">
        <v>3</v>
      </c>
      <c r="G12" s="12"/>
      <c r="H12" s="17"/>
      <c r="I12" s="12"/>
      <c r="J12" s="17">
        <v>3</v>
      </c>
      <c r="K12" s="5"/>
      <c r="L12" s="17"/>
      <c r="M12" s="143"/>
    </row>
    <row r="13" spans="1:13" ht="15.75" customHeight="1">
      <c r="A13" s="135" t="s">
        <v>17</v>
      </c>
      <c r="B13" s="146" t="s">
        <v>61</v>
      </c>
      <c r="C13" s="7" t="s">
        <v>45</v>
      </c>
      <c r="D13" s="141" t="s">
        <v>99</v>
      </c>
      <c r="E13" s="7" t="s">
        <v>55</v>
      </c>
      <c r="F13" s="141" t="s">
        <v>56</v>
      </c>
      <c r="G13" s="1" t="s">
        <v>22</v>
      </c>
      <c r="H13" s="141" t="s">
        <v>21</v>
      </c>
      <c r="I13" s="1" t="s">
        <v>22</v>
      </c>
      <c r="J13" s="141" t="s">
        <v>99</v>
      </c>
      <c r="K13" s="1" t="s">
        <v>22</v>
      </c>
      <c r="L13" s="141" t="s">
        <v>99</v>
      </c>
      <c r="M13" s="143">
        <f>D16+D20+F16+F20+H16+H20+J16+J20+L16+L20</f>
        <v>22</v>
      </c>
    </row>
    <row r="14" spans="1:13" ht="15.75" customHeight="1">
      <c r="A14" s="135"/>
      <c r="B14" s="147"/>
      <c r="C14" s="7" t="s">
        <v>46</v>
      </c>
      <c r="D14" s="142"/>
      <c r="E14" s="7" t="s">
        <v>168</v>
      </c>
      <c r="F14" s="142"/>
      <c r="G14" s="1" t="s">
        <v>22</v>
      </c>
      <c r="H14" s="142"/>
      <c r="I14" s="1" t="s">
        <v>22</v>
      </c>
      <c r="J14" s="142"/>
      <c r="K14" s="1" t="s">
        <v>22</v>
      </c>
      <c r="L14" s="142"/>
      <c r="M14" s="143"/>
    </row>
    <row r="15" spans="1:13" ht="15.75" customHeight="1">
      <c r="A15" s="135"/>
      <c r="B15" s="147"/>
      <c r="C15" s="1" t="s">
        <v>22</v>
      </c>
      <c r="D15" s="142"/>
      <c r="E15" s="26" t="s">
        <v>5</v>
      </c>
      <c r="F15" s="142"/>
      <c r="G15" s="15" t="s">
        <v>179</v>
      </c>
      <c r="H15" s="142"/>
      <c r="I15" s="15" t="s">
        <v>46</v>
      </c>
      <c r="J15" s="142"/>
      <c r="K15" s="15" t="s">
        <v>51</v>
      </c>
      <c r="L15" s="142"/>
      <c r="M15" s="143"/>
    </row>
    <row r="16" spans="1:13" ht="15.75" customHeight="1">
      <c r="A16" s="135"/>
      <c r="B16" s="147"/>
      <c r="C16" s="1" t="s">
        <v>22</v>
      </c>
      <c r="D16" s="17">
        <v>4</v>
      </c>
      <c r="E16" s="7" t="s">
        <v>54</v>
      </c>
      <c r="F16" s="17"/>
      <c r="G16" s="7" t="s">
        <v>58</v>
      </c>
      <c r="H16" s="17">
        <v>1</v>
      </c>
      <c r="I16" s="15" t="s">
        <v>51</v>
      </c>
      <c r="J16" s="17">
        <v>4</v>
      </c>
      <c r="K16" s="3" t="s">
        <v>16</v>
      </c>
      <c r="L16" s="17">
        <v>4</v>
      </c>
      <c r="M16" s="143"/>
    </row>
    <row r="17" spans="1:13" ht="15.75" customHeight="1">
      <c r="A17" s="135"/>
      <c r="B17" s="146" t="s">
        <v>62</v>
      </c>
      <c r="C17" s="7" t="s">
        <v>171</v>
      </c>
      <c r="D17" s="141" t="s">
        <v>64</v>
      </c>
      <c r="E17" s="1" t="s">
        <v>22</v>
      </c>
      <c r="F17" s="141" t="s">
        <v>99</v>
      </c>
      <c r="G17" s="7" t="s">
        <v>90</v>
      </c>
      <c r="H17" s="141" t="s">
        <v>56</v>
      </c>
      <c r="I17" s="15" t="s">
        <v>51</v>
      </c>
      <c r="J17" s="141" t="s">
        <v>99</v>
      </c>
      <c r="K17" s="7" t="s">
        <v>46</v>
      </c>
      <c r="L17" s="141" t="s">
        <v>99</v>
      </c>
      <c r="M17" s="143"/>
    </row>
    <row r="18" spans="1:13" ht="15.75" customHeight="1">
      <c r="A18" s="135"/>
      <c r="B18" s="147"/>
      <c r="C18" s="7" t="s">
        <v>49</v>
      </c>
      <c r="D18" s="142"/>
      <c r="E18" s="1" t="s">
        <v>22</v>
      </c>
      <c r="F18" s="142"/>
      <c r="G18" s="30" t="s">
        <v>110</v>
      </c>
      <c r="H18" s="142"/>
      <c r="I18" s="15" t="s">
        <v>51</v>
      </c>
      <c r="J18" s="142"/>
      <c r="K18" s="15" t="s">
        <v>51</v>
      </c>
      <c r="L18" s="142"/>
      <c r="M18" s="143"/>
    </row>
    <row r="19" spans="1:13" ht="15.75" customHeight="1">
      <c r="A19" s="135"/>
      <c r="B19" s="147"/>
      <c r="C19" s="3" t="s">
        <v>9</v>
      </c>
      <c r="D19" s="142"/>
      <c r="E19" s="14" t="s">
        <v>46</v>
      </c>
      <c r="F19" s="142"/>
      <c r="G19" s="13" t="s">
        <v>109</v>
      </c>
      <c r="H19" s="142"/>
      <c r="I19" s="15" t="s">
        <v>51</v>
      </c>
      <c r="J19" s="142"/>
      <c r="K19" s="15" t="s">
        <v>51</v>
      </c>
      <c r="L19" s="142"/>
      <c r="M19" s="143"/>
    </row>
    <row r="20" spans="1:13" ht="15.75" customHeight="1">
      <c r="A20" s="18"/>
      <c r="B20" s="147"/>
      <c r="C20" s="12"/>
      <c r="D20" s="17"/>
      <c r="E20" s="5"/>
      <c r="F20" s="17">
        <v>3</v>
      </c>
      <c r="G20" s="12"/>
      <c r="H20" s="17"/>
      <c r="I20" s="12"/>
      <c r="J20" s="17">
        <v>3</v>
      </c>
      <c r="K20" s="5"/>
      <c r="L20" s="17">
        <v>3</v>
      </c>
      <c r="M20" s="143"/>
    </row>
    <row r="21" spans="1:13" ht="15.75" customHeight="1">
      <c r="A21" s="135" t="s">
        <v>18</v>
      </c>
      <c r="B21" s="146" t="s">
        <v>61</v>
      </c>
      <c r="C21" s="7" t="s">
        <v>45</v>
      </c>
      <c r="D21" s="141" t="s">
        <v>111</v>
      </c>
      <c r="E21" s="7" t="s">
        <v>55</v>
      </c>
      <c r="F21" s="141" t="s">
        <v>56</v>
      </c>
      <c r="G21" s="1" t="s">
        <v>22</v>
      </c>
      <c r="H21" s="141" t="s">
        <v>111</v>
      </c>
      <c r="I21" s="1" t="s">
        <v>22</v>
      </c>
      <c r="J21" s="141" t="s">
        <v>64</v>
      </c>
      <c r="K21" s="1" t="s">
        <v>22</v>
      </c>
      <c r="L21" s="141" t="s">
        <v>111</v>
      </c>
      <c r="M21" s="143">
        <f>D24+D28+F24+F28+H24+H28+J24+J28+L24+L28</f>
        <v>23</v>
      </c>
    </row>
    <row r="22" spans="1:13" ht="15.75" customHeight="1">
      <c r="A22" s="135"/>
      <c r="B22" s="147"/>
      <c r="C22" s="15" t="s">
        <v>46</v>
      </c>
      <c r="D22" s="142"/>
      <c r="E22" s="7" t="s">
        <v>168</v>
      </c>
      <c r="F22" s="142"/>
      <c r="G22" s="1" t="s">
        <v>22</v>
      </c>
      <c r="H22" s="142"/>
      <c r="I22" s="1" t="s">
        <v>22</v>
      </c>
      <c r="J22" s="142"/>
      <c r="K22" s="1" t="s">
        <v>22</v>
      </c>
      <c r="L22" s="142"/>
      <c r="M22" s="143"/>
    </row>
    <row r="23" spans="1:13" ht="15.75" customHeight="1">
      <c r="A23" s="135"/>
      <c r="B23" s="147"/>
      <c r="C23" s="1" t="s">
        <v>22</v>
      </c>
      <c r="D23" s="142"/>
      <c r="E23" s="26" t="s">
        <v>5</v>
      </c>
      <c r="F23" s="142"/>
      <c r="G23" s="14" t="s">
        <v>46</v>
      </c>
      <c r="H23" s="142"/>
      <c r="I23" s="7" t="s">
        <v>49</v>
      </c>
      <c r="J23" s="142"/>
      <c r="K23" s="15" t="s">
        <v>51</v>
      </c>
      <c r="L23" s="142"/>
      <c r="M23" s="143"/>
    </row>
    <row r="24" spans="1:13" ht="15.75" customHeight="1">
      <c r="A24" s="135"/>
      <c r="B24" s="147"/>
      <c r="C24" s="1" t="s">
        <v>22</v>
      </c>
      <c r="D24" s="17">
        <v>4</v>
      </c>
      <c r="E24" s="7" t="s">
        <v>54</v>
      </c>
      <c r="F24" s="17"/>
      <c r="G24" s="15" t="s">
        <v>179</v>
      </c>
      <c r="H24" s="17">
        <v>3</v>
      </c>
      <c r="I24" s="3" t="s">
        <v>9</v>
      </c>
      <c r="J24" s="17"/>
      <c r="K24" s="3" t="s">
        <v>16</v>
      </c>
      <c r="L24" s="17">
        <v>4</v>
      </c>
      <c r="M24" s="143"/>
    </row>
    <row r="25" spans="1:13" ht="15.75" customHeight="1">
      <c r="A25" s="135"/>
      <c r="B25" s="146" t="s">
        <v>62</v>
      </c>
      <c r="C25" s="7" t="s">
        <v>58</v>
      </c>
      <c r="D25" s="141" t="s">
        <v>111</v>
      </c>
      <c r="E25" s="1" t="s">
        <v>22</v>
      </c>
      <c r="F25" s="141" t="s">
        <v>111</v>
      </c>
      <c r="G25" s="7" t="s">
        <v>90</v>
      </c>
      <c r="H25" s="141" t="s">
        <v>56</v>
      </c>
      <c r="I25" s="15" t="s">
        <v>51</v>
      </c>
      <c r="J25" s="141" t="s">
        <v>111</v>
      </c>
      <c r="K25" s="7" t="s">
        <v>46</v>
      </c>
      <c r="L25" s="141" t="s">
        <v>111</v>
      </c>
      <c r="M25" s="143"/>
    </row>
    <row r="26" spans="1:13" ht="15.75" customHeight="1">
      <c r="A26" s="135"/>
      <c r="B26" s="147"/>
      <c r="C26" s="7" t="s">
        <v>171</v>
      </c>
      <c r="D26" s="142"/>
      <c r="E26" s="1" t="s">
        <v>22</v>
      </c>
      <c r="F26" s="142"/>
      <c r="G26" s="30" t="s">
        <v>110</v>
      </c>
      <c r="H26" s="142"/>
      <c r="I26" s="15" t="s">
        <v>51</v>
      </c>
      <c r="J26" s="142"/>
      <c r="K26" s="15" t="s">
        <v>51</v>
      </c>
      <c r="L26" s="142"/>
      <c r="M26" s="143"/>
    </row>
    <row r="27" spans="1:13" ht="15.75" customHeight="1">
      <c r="A27" s="135"/>
      <c r="B27" s="147"/>
      <c r="C27" s="15" t="s">
        <v>51</v>
      </c>
      <c r="D27" s="142"/>
      <c r="E27" s="14" t="s">
        <v>46</v>
      </c>
      <c r="F27" s="142"/>
      <c r="G27" s="13" t="s">
        <v>109</v>
      </c>
      <c r="H27" s="142"/>
      <c r="I27" s="15" t="s">
        <v>51</v>
      </c>
      <c r="J27" s="142"/>
      <c r="K27" s="15" t="s">
        <v>51</v>
      </c>
      <c r="L27" s="142"/>
      <c r="M27" s="143"/>
    </row>
    <row r="28" spans="1:13" ht="15.75" customHeight="1">
      <c r="A28" s="18"/>
      <c r="B28" s="16"/>
      <c r="C28" s="12"/>
      <c r="D28" s="17">
        <v>3</v>
      </c>
      <c r="E28" s="5"/>
      <c r="F28" s="17">
        <v>3</v>
      </c>
      <c r="G28" s="12"/>
      <c r="H28" s="17"/>
      <c r="I28" s="12"/>
      <c r="J28" s="17">
        <v>3</v>
      </c>
      <c r="K28" s="5"/>
      <c r="L28" s="17">
        <v>3</v>
      </c>
      <c r="M28" s="143"/>
    </row>
    <row r="29" spans="1:13" ht="15.75" customHeight="1">
      <c r="A29" s="135" t="s">
        <v>25</v>
      </c>
      <c r="B29" s="146" t="s">
        <v>61</v>
      </c>
      <c r="C29" s="7" t="s">
        <v>45</v>
      </c>
      <c r="D29" s="141" t="s">
        <v>102</v>
      </c>
      <c r="E29" s="7" t="s">
        <v>55</v>
      </c>
      <c r="F29" s="141" t="s">
        <v>56</v>
      </c>
      <c r="G29" s="7" t="s">
        <v>49</v>
      </c>
      <c r="H29" s="141" t="s">
        <v>112</v>
      </c>
      <c r="I29" s="1" t="s">
        <v>22</v>
      </c>
      <c r="J29" s="141" t="s">
        <v>102</v>
      </c>
      <c r="K29" s="7" t="s">
        <v>90</v>
      </c>
      <c r="L29" s="141" t="s">
        <v>102</v>
      </c>
      <c r="M29" s="143">
        <f>D32+D36+F32+F36+H32+H36+J32+J36+L32+L36</f>
        <v>23</v>
      </c>
    </row>
    <row r="30" spans="1:13" ht="15.75" customHeight="1">
      <c r="A30" s="135"/>
      <c r="B30" s="147"/>
      <c r="C30" s="15" t="s">
        <v>46</v>
      </c>
      <c r="D30" s="142"/>
      <c r="E30" s="7" t="s">
        <v>168</v>
      </c>
      <c r="F30" s="142"/>
      <c r="G30" s="3" t="s">
        <v>9</v>
      </c>
      <c r="H30" s="142"/>
      <c r="I30" s="1" t="s">
        <v>22</v>
      </c>
      <c r="J30" s="142"/>
      <c r="K30" s="1" t="s">
        <v>22</v>
      </c>
      <c r="L30" s="142"/>
      <c r="M30" s="143"/>
    </row>
    <row r="31" spans="1:13" ht="15.75" customHeight="1">
      <c r="A31" s="135"/>
      <c r="B31" s="147"/>
      <c r="C31" s="1" t="s">
        <v>22</v>
      </c>
      <c r="D31" s="142"/>
      <c r="E31" s="26" t="s">
        <v>5</v>
      </c>
      <c r="F31" s="142"/>
      <c r="G31" s="15" t="s">
        <v>179</v>
      </c>
      <c r="H31" s="142"/>
      <c r="I31" s="7" t="s">
        <v>46</v>
      </c>
      <c r="J31" s="142"/>
      <c r="K31" s="1" t="s">
        <v>22</v>
      </c>
      <c r="L31" s="142"/>
      <c r="M31" s="143"/>
    </row>
    <row r="32" spans="1:13" ht="15.75" customHeight="1">
      <c r="A32" s="135"/>
      <c r="B32" s="147"/>
      <c r="C32" s="1" t="s">
        <v>22</v>
      </c>
      <c r="D32" s="17">
        <v>4</v>
      </c>
      <c r="E32" s="7" t="s">
        <v>54</v>
      </c>
      <c r="F32" s="17"/>
      <c r="G32" s="15" t="s">
        <v>51</v>
      </c>
      <c r="H32" s="17"/>
      <c r="I32" s="13" t="s">
        <v>57</v>
      </c>
      <c r="J32" s="17">
        <v>4</v>
      </c>
      <c r="K32" s="3" t="s">
        <v>16</v>
      </c>
      <c r="L32" s="17">
        <v>3</v>
      </c>
      <c r="M32" s="143"/>
    </row>
    <row r="33" spans="1:14" ht="15.75" customHeight="1">
      <c r="A33" s="135"/>
      <c r="B33" s="146" t="s">
        <v>62</v>
      </c>
      <c r="C33" s="7" t="s">
        <v>171</v>
      </c>
      <c r="D33" s="141" t="s">
        <v>112</v>
      </c>
      <c r="E33" s="1" t="s">
        <v>22</v>
      </c>
      <c r="F33" s="141" t="s">
        <v>102</v>
      </c>
      <c r="G33" s="1" t="s">
        <v>22</v>
      </c>
      <c r="H33" s="141" t="s">
        <v>102</v>
      </c>
      <c r="I33" s="15" t="s">
        <v>51</v>
      </c>
      <c r="J33" s="141" t="s">
        <v>102</v>
      </c>
      <c r="K33" s="14" t="s">
        <v>46</v>
      </c>
      <c r="L33" s="141" t="s">
        <v>102</v>
      </c>
      <c r="M33" s="143"/>
      <c r="N33" s="10">
        <v>24</v>
      </c>
    </row>
    <row r="34" spans="1:14" ht="15.75" customHeight="1">
      <c r="A34" s="135"/>
      <c r="B34" s="147"/>
      <c r="C34" s="15" t="s">
        <v>51</v>
      </c>
      <c r="D34" s="142"/>
      <c r="E34" s="1" t="s">
        <v>22</v>
      </c>
      <c r="F34" s="142"/>
      <c r="G34" s="1" t="s">
        <v>22</v>
      </c>
      <c r="H34" s="142"/>
      <c r="I34" s="15" t="s">
        <v>51</v>
      </c>
      <c r="J34" s="142"/>
      <c r="K34" s="7" t="s">
        <v>58</v>
      </c>
      <c r="L34" s="142"/>
      <c r="M34" s="143"/>
      <c r="N34" s="10">
        <v>23</v>
      </c>
    </row>
    <row r="35" spans="1:14" ht="15.75" customHeight="1">
      <c r="A35" s="135"/>
      <c r="B35" s="147"/>
      <c r="C35" s="30" t="s">
        <v>48</v>
      </c>
      <c r="D35" s="142"/>
      <c r="E35" s="14" t="s">
        <v>46</v>
      </c>
      <c r="F35" s="142"/>
      <c r="G35" s="15" t="s">
        <v>51</v>
      </c>
      <c r="H35" s="142"/>
      <c r="I35" s="15" t="s">
        <v>51</v>
      </c>
      <c r="J35" s="142"/>
      <c r="K35" s="15" t="s">
        <v>51</v>
      </c>
      <c r="L35" s="142"/>
      <c r="M35" s="143"/>
      <c r="N35" s="10">
        <v>22</v>
      </c>
    </row>
    <row r="36" spans="1:14" ht="15.75" customHeight="1">
      <c r="A36" s="19"/>
      <c r="B36" s="20"/>
      <c r="C36" s="31"/>
      <c r="D36" s="32"/>
      <c r="E36" s="33"/>
      <c r="F36" s="32">
        <v>3</v>
      </c>
      <c r="G36" s="31"/>
      <c r="H36" s="32">
        <v>3</v>
      </c>
      <c r="I36" s="31"/>
      <c r="J36" s="32">
        <v>3</v>
      </c>
      <c r="K36" s="33"/>
      <c r="L36" s="32">
        <v>3</v>
      </c>
      <c r="M36" s="138"/>
      <c r="N36" s="10">
        <v>22</v>
      </c>
    </row>
    <row r="38" ht="12.75">
      <c r="N38" s="10">
        <v>91</v>
      </c>
    </row>
  </sheetData>
  <sheetProtection/>
  <mergeCells count="71">
    <mergeCell ref="J29:J31"/>
    <mergeCell ref="L29:L31"/>
    <mergeCell ref="M29:M36"/>
    <mergeCell ref="H33:H35"/>
    <mergeCell ref="J33:J35"/>
    <mergeCell ref="L33:L35"/>
    <mergeCell ref="H29:H31"/>
    <mergeCell ref="D25:D27"/>
    <mergeCell ref="H21:H23"/>
    <mergeCell ref="D5:D7"/>
    <mergeCell ref="A29:A35"/>
    <mergeCell ref="B29:B32"/>
    <mergeCell ref="D29:D31"/>
    <mergeCell ref="B33:B35"/>
    <mergeCell ref="D33:D35"/>
    <mergeCell ref="F29:F31"/>
    <mergeCell ref="F33:F35"/>
    <mergeCell ref="A21:A27"/>
    <mergeCell ref="A13:A19"/>
    <mergeCell ref="A3:A4"/>
    <mergeCell ref="B5:B8"/>
    <mergeCell ref="B9:B12"/>
    <mergeCell ref="A5:A11"/>
    <mergeCell ref="A1:L1"/>
    <mergeCell ref="A2:L2"/>
    <mergeCell ref="B3:B4"/>
    <mergeCell ref="C3:C4"/>
    <mergeCell ref="E3:E4"/>
    <mergeCell ref="J3:J4"/>
    <mergeCell ref="I3:I4"/>
    <mergeCell ref="D3:D4"/>
    <mergeCell ref="K3:K4"/>
    <mergeCell ref="L3:L4"/>
    <mergeCell ref="L21:L23"/>
    <mergeCell ref="L13:L15"/>
    <mergeCell ref="J9:J11"/>
    <mergeCell ref="L25:L27"/>
    <mergeCell ref="J25:J27"/>
    <mergeCell ref="J21:J23"/>
    <mergeCell ref="J17:J19"/>
    <mergeCell ref="J13:J15"/>
    <mergeCell ref="H13:H15"/>
    <mergeCell ref="F13:F15"/>
    <mergeCell ref="H25:H27"/>
    <mergeCell ref="B13:B16"/>
    <mergeCell ref="B17:B20"/>
    <mergeCell ref="B21:B24"/>
    <mergeCell ref="D21:D23"/>
    <mergeCell ref="F21:F23"/>
    <mergeCell ref="F17:F19"/>
    <mergeCell ref="B25:B27"/>
    <mergeCell ref="M21:M28"/>
    <mergeCell ref="F3:F4"/>
    <mergeCell ref="G3:G4"/>
    <mergeCell ref="H3:H4"/>
    <mergeCell ref="H5:H7"/>
    <mergeCell ref="J5:J7"/>
    <mergeCell ref="L5:L7"/>
    <mergeCell ref="F25:F27"/>
    <mergeCell ref="L17:L19"/>
    <mergeCell ref="H9:H11"/>
    <mergeCell ref="M3:M4"/>
    <mergeCell ref="D9:D11"/>
    <mergeCell ref="M5:M12"/>
    <mergeCell ref="M13:M20"/>
    <mergeCell ref="D13:D15"/>
    <mergeCell ref="F5:F7"/>
    <mergeCell ref="L9:L11"/>
    <mergeCell ref="D17:D19"/>
    <mergeCell ref="H17:H19"/>
    <mergeCell ref="F9:F11"/>
  </mergeCells>
  <printOptions/>
  <pageMargins left="0.52" right="0.17" top="0.2" bottom="0.2" header="0.3" footer="0.3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3" sqref="Q13"/>
    </sheetView>
  </sheetViews>
  <sheetFormatPr defaultColWidth="9.140625" defaultRowHeight="12.75"/>
  <cols>
    <col min="1" max="1" width="6.8515625" style="10" customWidth="1"/>
    <col min="2" max="2" width="10.8515625" style="10" customWidth="1"/>
    <col min="3" max="3" width="12.00390625" style="10" customWidth="1"/>
    <col min="4" max="4" width="9.140625" style="10" customWidth="1"/>
    <col min="5" max="5" width="11.8515625" style="10" customWidth="1"/>
    <col min="6" max="6" width="10.28125" style="10" customWidth="1"/>
    <col min="7" max="7" width="13.28125" style="10" customWidth="1"/>
    <col min="8" max="8" width="9.140625" style="10" customWidth="1"/>
    <col min="9" max="9" width="10.8515625" style="10" customWidth="1"/>
    <col min="10" max="10" width="8.140625" style="10" customWidth="1"/>
    <col min="11" max="11" width="11.140625" style="10" customWidth="1"/>
    <col min="12" max="12" width="8.8515625" style="10" customWidth="1"/>
    <col min="13" max="16384" width="9.140625" style="10" customWidth="1"/>
  </cols>
  <sheetData>
    <row r="1" spans="1:12" ht="35.25" customHeight="1">
      <c r="A1" s="154" t="s">
        <v>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>
      <c r="A2" s="151" t="str">
        <f>'K1 '!$A$2</f>
        <v>NĂM HỌC 2014 – 2015 (TỪ TUẦN 8: 13/10/2014 )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ht="12.75">
      <c r="A3" s="34" t="s">
        <v>42</v>
      </c>
      <c r="B3" s="35" t="s">
        <v>60</v>
      </c>
      <c r="C3" s="35" t="s">
        <v>44</v>
      </c>
      <c r="D3" s="35" t="s">
        <v>43</v>
      </c>
      <c r="E3" s="35" t="s">
        <v>47</v>
      </c>
      <c r="F3" s="35" t="s">
        <v>43</v>
      </c>
      <c r="G3" s="35" t="s">
        <v>50</v>
      </c>
      <c r="H3" s="35" t="s">
        <v>43</v>
      </c>
      <c r="I3" s="35" t="s">
        <v>52</v>
      </c>
      <c r="J3" s="35" t="s">
        <v>43</v>
      </c>
      <c r="K3" s="35" t="s">
        <v>53</v>
      </c>
      <c r="L3" s="35" t="s">
        <v>43</v>
      </c>
      <c r="M3" s="36" t="s">
        <v>66</v>
      </c>
    </row>
    <row r="4" spans="1:13" ht="15.75" customHeight="1">
      <c r="A4" s="125" t="s">
        <v>12</v>
      </c>
      <c r="B4" s="127" t="s">
        <v>61</v>
      </c>
      <c r="C4" s="7" t="s">
        <v>45</v>
      </c>
      <c r="D4" s="132" t="s">
        <v>115</v>
      </c>
      <c r="E4" s="7" t="s">
        <v>46</v>
      </c>
      <c r="F4" s="132" t="s">
        <v>115</v>
      </c>
      <c r="G4" s="7" t="s">
        <v>54</v>
      </c>
      <c r="H4" s="132" t="s">
        <v>56</v>
      </c>
      <c r="I4" s="58" t="s">
        <v>168</v>
      </c>
      <c r="J4" s="132" t="s">
        <v>115</v>
      </c>
      <c r="K4" s="7" t="s">
        <v>92</v>
      </c>
      <c r="L4" s="132" t="s">
        <v>112</v>
      </c>
      <c r="M4" s="143">
        <f>D7+D11+F7+F11+H7+H11+J7+J11+L7+L11</f>
        <v>22</v>
      </c>
    </row>
    <row r="5" spans="1:13" ht="15.75" customHeight="1">
      <c r="A5" s="125"/>
      <c r="B5" s="152"/>
      <c r="C5" s="7" t="s">
        <v>46</v>
      </c>
      <c r="D5" s="133"/>
      <c r="E5" s="7" t="s">
        <v>68</v>
      </c>
      <c r="F5" s="133"/>
      <c r="G5" s="7" t="s">
        <v>55</v>
      </c>
      <c r="H5" s="133"/>
      <c r="I5" s="7" t="s">
        <v>46</v>
      </c>
      <c r="J5" s="133"/>
      <c r="K5" s="7" t="s">
        <v>57</v>
      </c>
      <c r="L5" s="133"/>
      <c r="M5" s="143"/>
    </row>
    <row r="6" spans="1:13" ht="15.75" customHeight="1">
      <c r="A6" s="125"/>
      <c r="B6" s="152"/>
      <c r="C6" s="7" t="s">
        <v>67</v>
      </c>
      <c r="D6" s="133"/>
      <c r="E6" s="7" t="s">
        <v>69</v>
      </c>
      <c r="F6" s="133"/>
      <c r="G6" s="4" t="s">
        <v>91</v>
      </c>
      <c r="H6" s="133"/>
      <c r="I6" s="7" t="s">
        <v>69</v>
      </c>
      <c r="J6" s="133"/>
      <c r="K6" s="7" t="s">
        <v>70</v>
      </c>
      <c r="L6" s="133"/>
      <c r="M6" s="143"/>
    </row>
    <row r="7" spans="1:13" ht="15.75" customHeight="1">
      <c r="A7" s="125"/>
      <c r="B7" s="152"/>
      <c r="C7" s="7" t="s">
        <v>67</v>
      </c>
      <c r="D7" s="17">
        <v>4</v>
      </c>
      <c r="E7" s="7" t="s">
        <v>51</v>
      </c>
      <c r="F7" s="17">
        <v>4</v>
      </c>
      <c r="G7" s="7" t="s">
        <v>71</v>
      </c>
      <c r="H7" s="17"/>
      <c r="I7" s="7" t="s">
        <v>3</v>
      </c>
      <c r="J7" s="17">
        <v>3</v>
      </c>
      <c r="K7" s="7" t="s">
        <v>51</v>
      </c>
      <c r="L7" s="37"/>
      <c r="M7" s="143"/>
    </row>
    <row r="8" spans="1:13" ht="15.75" customHeight="1">
      <c r="A8" s="125"/>
      <c r="B8" s="127" t="s">
        <v>62</v>
      </c>
      <c r="C8" s="7" t="s">
        <v>51</v>
      </c>
      <c r="D8" s="132" t="s">
        <v>115</v>
      </c>
      <c r="E8" s="7" t="s">
        <v>71</v>
      </c>
      <c r="F8" s="132" t="s">
        <v>56</v>
      </c>
      <c r="G8" s="57" t="s">
        <v>168</v>
      </c>
      <c r="H8" s="132" t="s">
        <v>115</v>
      </c>
      <c r="I8" s="7" t="s">
        <v>51</v>
      </c>
      <c r="J8" s="132" t="s">
        <v>115</v>
      </c>
      <c r="K8" s="7" t="s">
        <v>46</v>
      </c>
      <c r="L8" s="132" t="s">
        <v>115</v>
      </c>
      <c r="M8" s="143"/>
    </row>
    <row r="9" spans="1:16" ht="15.75" customHeight="1">
      <c r="A9" s="125"/>
      <c r="B9" s="152"/>
      <c r="C9" s="7" t="s">
        <v>49</v>
      </c>
      <c r="D9" s="133"/>
      <c r="E9" s="30" t="s">
        <v>113</v>
      </c>
      <c r="F9" s="133"/>
      <c r="G9" s="7" t="s">
        <v>46</v>
      </c>
      <c r="H9" s="133"/>
      <c r="I9" s="7" t="s">
        <v>51</v>
      </c>
      <c r="J9" s="133"/>
      <c r="K9" s="3" t="s">
        <v>2</v>
      </c>
      <c r="L9" s="133"/>
      <c r="M9" s="143"/>
      <c r="P9" s="21"/>
    </row>
    <row r="10" spans="1:13" ht="15.75" customHeight="1">
      <c r="A10" s="125"/>
      <c r="B10" s="152"/>
      <c r="C10" s="7" t="s">
        <v>58</v>
      </c>
      <c r="D10" s="133"/>
      <c r="E10" s="4" t="s">
        <v>114</v>
      </c>
      <c r="F10" s="133"/>
      <c r="G10" s="7" t="s">
        <v>67</v>
      </c>
      <c r="H10" s="133"/>
      <c r="I10" s="7" t="s">
        <v>51</v>
      </c>
      <c r="J10" s="133"/>
      <c r="K10" s="7" t="s">
        <v>63</v>
      </c>
      <c r="L10" s="133"/>
      <c r="M10" s="143"/>
    </row>
    <row r="11" spans="1:13" ht="15.75" customHeight="1">
      <c r="A11" s="125"/>
      <c r="B11" s="152"/>
      <c r="C11" s="5"/>
      <c r="D11" s="17">
        <v>3</v>
      </c>
      <c r="E11" s="5"/>
      <c r="F11" s="17"/>
      <c r="G11" s="5"/>
      <c r="H11" s="17">
        <v>2</v>
      </c>
      <c r="I11" s="5"/>
      <c r="J11" s="17">
        <v>3</v>
      </c>
      <c r="K11" s="12"/>
      <c r="L11" s="37">
        <v>3</v>
      </c>
      <c r="M11" s="143"/>
    </row>
    <row r="12" spans="1:13" ht="15.75" customHeight="1">
      <c r="A12" s="125" t="s">
        <v>13</v>
      </c>
      <c r="B12" s="127" t="s">
        <v>61</v>
      </c>
      <c r="C12" s="7" t="s">
        <v>45</v>
      </c>
      <c r="D12" s="132" t="s">
        <v>116</v>
      </c>
      <c r="E12" s="7" t="s">
        <v>46</v>
      </c>
      <c r="F12" s="132" t="s">
        <v>116</v>
      </c>
      <c r="G12" s="7" t="s">
        <v>54</v>
      </c>
      <c r="H12" s="132" t="s">
        <v>56</v>
      </c>
      <c r="I12" s="7" t="s">
        <v>92</v>
      </c>
      <c r="J12" s="132" t="s">
        <v>34</v>
      </c>
      <c r="K12" s="7" t="s">
        <v>46</v>
      </c>
      <c r="L12" s="132" t="s">
        <v>116</v>
      </c>
      <c r="M12" s="143">
        <f>D15+D19+F15+F19+H15+H19+J15+J19+L15+L19</f>
        <v>23</v>
      </c>
    </row>
    <row r="13" spans="1:13" ht="15.75" customHeight="1">
      <c r="A13" s="125"/>
      <c r="B13" s="152"/>
      <c r="C13" s="21" t="s">
        <v>46</v>
      </c>
      <c r="D13" s="133"/>
      <c r="E13" s="7" t="s">
        <v>68</v>
      </c>
      <c r="F13" s="133"/>
      <c r="G13" s="7" t="s">
        <v>55</v>
      </c>
      <c r="H13" s="133"/>
      <c r="I13" s="57" t="s">
        <v>168</v>
      </c>
      <c r="J13" s="133"/>
      <c r="K13" s="7" t="s">
        <v>70</v>
      </c>
      <c r="L13" s="133"/>
      <c r="M13" s="143"/>
    </row>
    <row r="14" spans="1:13" ht="15.75" customHeight="1">
      <c r="A14" s="125"/>
      <c r="B14" s="152"/>
      <c r="C14" s="7" t="s">
        <v>67</v>
      </c>
      <c r="D14" s="133"/>
      <c r="E14" s="7" t="s">
        <v>69</v>
      </c>
      <c r="F14" s="133"/>
      <c r="G14" s="4" t="s">
        <v>91</v>
      </c>
      <c r="H14" s="133"/>
      <c r="I14" s="7" t="s">
        <v>46</v>
      </c>
      <c r="J14" s="133"/>
      <c r="K14" s="7" t="s">
        <v>3</v>
      </c>
      <c r="L14" s="133"/>
      <c r="M14" s="143"/>
    </row>
    <row r="15" spans="1:13" ht="15.75" customHeight="1">
      <c r="A15" s="125"/>
      <c r="B15" s="152"/>
      <c r="C15" s="7" t="s">
        <v>67</v>
      </c>
      <c r="D15" s="17">
        <v>4</v>
      </c>
      <c r="E15" s="7" t="s">
        <v>51</v>
      </c>
      <c r="F15" s="17">
        <v>4</v>
      </c>
      <c r="G15" s="7" t="s">
        <v>71</v>
      </c>
      <c r="H15" s="17"/>
      <c r="I15" s="7" t="s">
        <v>57</v>
      </c>
      <c r="J15" s="17"/>
      <c r="K15" s="7" t="s">
        <v>69</v>
      </c>
      <c r="L15" s="37">
        <v>4</v>
      </c>
      <c r="M15" s="143"/>
    </row>
    <row r="16" spans="1:13" ht="15.75" customHeight="1">
      <c r="A16" s="125"/>
      <c r="B16" s="127" t="s">
        <v>62</v>
      </c>
      <c r="C16" s="7" t="s">
        <v>51</v>
      </c>
      <c r="D16" s="132" t="s">
        <v>116</v>
      </c>
      <c r="E16" s="7" t="s">
        <v>71</v>
      </c>
      <c r="F16" s="132" t="s">
        <v>56</v>
      </c>
      <c r="G16" s="7" t="s">
        <v>46</v>
      </c>
      <c r="H16" s="132" t="s">
        <v>116</v>
      </c>
      <c r="I16" s="7" t="s">
        <v>51</v>
      </c>
      <c r="J16" s="132" t="s">
        <v>116</v>
      </c>
      <c r="K16" s="3" t="s">
        <v>2</v>
      </c>
      <c r="L16" s="132" t="s">
        <v>116</v>
      </c>
      <c r="M16" s="143"/>
    </row>
    <row r="17" spans="1:13" ht="15.75" customHeight="1">
      <c r="A17" s="125"/>
      <c r="B17" s="152"/>
      <c r="C17" s="7" t="s">
        <v>58</v>
      </c>
      <c r="D17" s="133"/>
      <c r="E17" s="30" t="s">
        <v>113</v>
      </c>
      <c r="F17" s="133"/>
      <c r="G17" s="58" t="s">
        <v>168</v>
      </c>
      <c r="H17" s="133"/>
      <c r="I17" s="7" t="s">
        <v>51</v>
      </c>
      <c r="J17" s="133"/>
      <c r="K17" s="7" t="s">
        <v>51</v>
      </c>
      <c r="L17" s="133"/>
      <c r="M17" s="143"/>
    </row>
    <row r="18" spans="1:13" ht="15.75" customHeight="1">
      <c r="A18" s="125"/>
      <c r="B18" s="152"/>
      <c r="C18" s="7" t="s">
        <v>49</v>
      </c>
      <c r="D18" s="133"/>
      <c r="E18" s="4" t="s">
        <v>114</v>
      </c>
      <c r="F18" s="133"/>
      <c r="G18" s="7" t="s">
        <v>67</v>
      </c>
      <c r="H18" s="133"/>
      <c r="I18" s="7" t="s">
        <v>51</v>
      </c>
      <c r="J18" s="133"/>
      <c r="K18" s="7" t="s">
        <v>63</v>
      </c>
      <c r="L18" s="133"/>
      <c r="M18" s="143"/>
    </row>
    <row r="19" spans="1:13" ht="15.75" customHeight="1">
      <c r="A19" s="125"/>
      <c r="B19" s="152"/>
      <c r="C19" s="5"/>
      <c r="D19" s="17">
        <v>3</v>
      </c>
      <c r="E19" s="5"/>
      <c r="F19" s="17"/>
      <c r="G19" s="5"/>
      <c r="H19" s="17">
        <v>2</v>
      </c>
      <c r="I19" s="5"/>
      <c r="J19" s="17">
        <v>3</v>
      </c>
      <c r="K19" s="12"/>
      <c r="L19" s="37">
        <v>3</v>
      </c>
      <c r="M19" s="143"/>
    </row>
    <row r="20" spans="1:13" ht="15.75" customHeight="1">
      <c r="A20" s="125" t="s">
        <v>14</v>
      </c>
      <c r="B20" s="127" t="s">
        <v>61</v>
      </c>
      <c r="C20" s="7" t="s">
        <v>45</v>
      </c>
      <c r="D20" s="132" t="s">
        <v>84</v>
      </c>
      <c r="E20" s="7" t="s">
        <v>46</v>
      </c>
      <c r="F20" s="132" t="s">
        <v>84</v>
      </c>
      <c r="G20" s="7" t="s">
        <v>54</v>
      </c>
      <c r="H20" s="132" t="s">
        <v>56</v>
      </c>
      <c r="I20" s="7" t="s">
        <v>46</v>
      </c>
      <c r="J20" s="132" t="s">
        <v>84</v>
      </c>
      <c r="K20" s="7" t="s">
        <v>92</v>
      </c>
      <c r="L20" s="132" t="s">
        <v>34</v>
      </c>
      <c r="M20" s="143">
        <f>D23+D27+F23+F27+H23+H27+J23+J27+L23+L27</f>
        <v>22</v>
      </c>
    </row>
    <row r="21" spans="1:13" ht="15.75" customHeight="1">
      <c r="A21" s="125"/>
      <c r="B21" s="152"/>
      <c r="C21" s="57" t="s">
        <v>46</v>
      </c>
      <c r="D21" s="133"/>
      <c r="E21" s="7" t="s">
        <v>68</v>
      </c>
      <c r="F21" s="133"/>
      <c r="G21" s="7" t="s">
        <v>55</v>
      </c>
      <c r="H21" s="133"/>
      <c r="I21" s="3" t="s">
        <v>3</v>
      </c>
      <c r="J21" s="133"/>
      <c r="K21" s="7" t="s">
        <v>51</v>
      </c>
      <c r="L21" s="133"/>
      <c r="M21" s="143"/>
    </row>
    <row r="22" spans="1:13" ht="15.75" customHeight="1">
      <c r="A22" s="125"/>
      <c r="B22" s="152"/>
      <c r="C22" s="7" t="s">
        <v>67</v>
      </c>
      <c r="D22" s="133"/>
      <c r="E22" s="7" t="s">
        <v>69</v>
      </c>
      <c r="F22" s="133"/>
      <c r="G22" s="4" t="s">
        <v>91</v>
      </c>
      <c r="H22" s="133"/>
      <c r="I22" s="57" t="s">
        <v>168</v>
      </c>
      <c r="J22" s="133"/>
      <c r="K22" s="7" t="s">
        <v>57</v>
      </c>
      <c r="L22" s="133"/>
      <c r="M22" s="143"/>
    </row>
    <row r="23" spans="1:13" ht="15.75" customHeight="1">
      <c r="A23" s="125"/>
      <c r="B23" s="152"/>
      <c r="C23" s="7" t="s">
        <v>67</v>
      </c>
      <c r="D23" s="17">
        <v>4</v>
      </c>
      <c r="E23" s="7" t="s">
        <v>51</v>
      </c>
      <c r="F23" s="17">
        <v>4</v>
      </c>
      <c r="G23" s="7" t="s">
        <v>71</v>
      </c>
      <c r="H23" s="17"/>
      <c r="I23" s="7" t="s">
        <v>67</v>
      </c>
      <c r="J23" s="17">
        <v>3</v>
      </c>
      <c r="K23" s="7" t="s">
        <v>70</v>
      </c>
      <c r="L23" s="37"/>
      <c r="M23" s="143"/>
    </row>
    <row r="24" spans="1:13" ht="15.75" customHeight="1">
      <c r="A24" s="125"/>
      <c r="B24" s="127" t="s">
        <v>62</v>
      </c>
      <c r="C24" s="7" t="s">
        <v>49</v>
      </c>
      <c r="D24" s="132" t="s">
        <v>84</v>
      </c>
      <c r="E24" s="7" t="s">
        <v>71</v>
      </c>
      <c r="F24" s="132" t="s">
        <v>56</v>
      </c>
      <c r="G24" s="7" t="s">
        <v>46</v>
      </c>
      <c r="H24" s="132" t="s">
        <v>84</v>
      </c>
      <c r="I24" s="7" t="s">
        <v>51</v>
      </c>
      <c r="J24" s="132" t="s">
        <v>84</v>
      </c>
      <c r="K24" s="7" t="s">
        <v>46</v>
      </c>
      <c r="L24" s="132" t="s">
        <v>84</v>
      </c>
      <c r="M24" s="143"/>
    </row>
    <row r="25" spans="1:13" ht="15.75" customHeight="1">
      <c r="A25" s="125"/>
      <c r="B25" s="152"/>
      <c r="C25" s="57" t="s">
        <v>168</v>
      </c>
      <c r="D25" s="133"/>
      <c r="E25" s="30" t="s">
        <v>113</v>
      </c>
      <c r="F25" s="133"/>
      <c r="G25" s="3" t="s">
        <v>2</v>
      </c>
      <c r="H25" s="133"/>
      <c r="I25" s="7" t="s">
        <v>51</v>
      </c>
      <c r="J25" s="133"/>
      <c r="K25" s="7" t="s">
        <v>69</v>
      </c>
      <c r="L25" s="133"/>
      <c r="M25" s="143"/>
    </row>
    <row r="26" spans="1:13" ht="15.75" customHeight="1">
      <c r="A26" s="125"/>
      <c r="B26" s="152"/>
      <c r="C26" s="7" t="s">
        <v>58</v>
      </c>
      <c r="D26" s="133"/>
      <c r="E26" s="4" t="s">
        <v>114</v>
      </c>
      <c r="F26" s="133"/>
      <c r="G26" s="7" t="s">
        <v>51</v>
      </c>
      <c r="H26" s="133"/>
      <c r="I26" s="7" t="s">
        <v>51</v>
      </c>
      <c r="J26" s="133"/>
      <c r="K26" s="7" t="s">
        <v>63</v>
      </c>
      <c r="L26" s="133"/>
      <c r="M26" s="143"/>
    </row>
    <row r="27" spans="1:13" ht="15.75" customHeight="1">
      <c r="A27" s="125"/>
      <c r="B27" s="152"/>
      <c r="C27" s="5"/>
      <c r="D27" s="17">
        <v>2</v>
      </c>
      <c r="E27" s="5"/>
      <c r="F27" s="17"/>
      <c r="G27" s="5"/>
      <c r="H27" s="17">
        <v>3</v>
      </c>
      <c r="I27" s="5"/>
      <c r="J27" s="17">
        <v>3</v>
      </c>
      <c r="K27" s="12"/>
      <c r="L27" s="37">
        <v>3</v>
      </c>
      <c r="M27" s="143"/>
    </row>
    <row r="28" spans="1:13" ht="15.75" customHeight="1">
      <c r="A28" s="125" t="s">
        <v>94</v>
      </c>
      <c r="B28" s="127" t="s">
        <v>61</v>
      </c>
      <c r="C28" s="7" t="s">
        <v>45</v>
      </c>
      <c r="D28" s="132" t="s">
        <v>117</v>
      </c>
      <c r="E28" s="7" t="s">
        <v>57</v>
      </c>
      <c r="F28" s="132" t="s">
        <v>64</v>
      </c>
      <c r="G28" s="7" t="s">
        <v>54</v>
      </c>
      <c r="H28" s="132" t="s">
        <v>56</v>
      </c>
      <c r="I28" s="7" t="s">
        <v>46</v>
      </c>
      <c r="J28" s="132" t="s">
        <v>117</v>
      </c>
      <c r="K28" s="7" t="s">
        <v>68</v>
      </c>
      <c r="L28" s="132" t="s">
        <v>64</v>
      </c>
      <c r="M28" s="143">
        <f>D31+D35+F31+F35+H31+H35+J31+J35+L31+L35</f>
        <v>21</v>
      </c>
    </row>
    <row r="29" spans="1:13" ht="15.75" customHeight="1">
      <c r="A29" s="125"/>
      <c r="B29" s="152"/>
      <c r="C29" s="7" t="s">
        <v>46</v>
      </c>
      <c r="D29" s="133"/>
      <c r="E29" s="7" t="s">
        <v>71</v>
      </c>
      <c r="F29" s="133"/>
      <c r="G29" s="7" t="s">
        <v>55</v>
      </c>
      <c r="H29" s="133"/>
      <c r="I29" s="3" t="s">
        <v>2</v>
      </c>
      <c r="J29" s="133"/>
      <c r="K29" s="7" t="s">
        <v>51</v>
      </c>
      <c r="L29" s="133"/>
      <c r="M29" s="143"/>
    </row>
    <row r="30" spans="1:13" ht="15.75" customHeight="1">
      <c r="A30" s="125"/>
      <c r="B30" s="152"/>
      <c r="C30" s="7" t="s">
        <v>67</v>
      </c>
      <c r="D30" s="133"/>
      <c r="E30" s="7" t="s">
        <v>92</v>
      </c>
      <c r="F30" s="133"/>
      <c r="G30" s="4" t="s">
        <v>91</v>
      </c>
      <c r="H30" s="133"/>
      <c r="I30" s="7" t="s">
        <v>51</v>
      </c>
      <c r="J30" s="133"/>
      <c r="K30" s="7" t="s">
        <v>49</v>
      </c>
      <c r="L30" s="133"/>
      <c r="M30" s="143"/>
    </row>
    <row r="31" spans="1:13" ht="15.75" customHeight="1">
      <c r="A31" s="125"/>
      <c r="B31" s="152"/>
      <c r="C31" s="7" t="s">
        <v>67</v>
      </c>
      <c r="D31" s="17">
        <v>4</v>
      </c>
      <c r="E31" s="7" t="s">
        <v>70</v>
      </c>
      <c r="F31" s="17"/>
      <c r="G31" s="7" t="s">
        <v>71</v>
      </c>
      <c r="H31" s="17"/>
      <c r="I31" s="57" t="s">
        <v>168</v>
      </c>
      <c r="J31" s="17">
        <v>3</v>
      </c>
      <c r="K31" s="4" t="s">
        <v>9</v>
      </c>
      <c r="L31" s="37"/>
      <c r="M31" s="143"/>
    </row>
    <row r="32" spans="1:13" ht="15.75" customHeight="1">
      <c r="A32" s="125"/>
      <c r="B32" s="127" t="s">
        <v>62</v>
      </c>
      <c r="C32" s="57" t="s">
        <v>168</v>
      </c>
      <c r="D32" s="132" t="s">
        <v>117</v>
      </c>
      <c r="E32" s="7" t="s">
        <v>46</v>
      </c>
      <c r="F32" s="132" t="s">
        <v>117</v>
      </c>
      <c r="G32" s="7" t="s">
        <v>46</v>
      </c>
      <c r="H32" s="132" t="s">
        <v>117</v>
      </c>
      <c r="I32" s="7" t="s">
        <v>51</v>
      </c>
      <c r="J32" s="134" t="s">
        <v>117</v>
      </c>
      <c r="K32" s="7" t="s">
        <v>46</v>
      </c>
      <c r="L32" s="132" t="s">
        <v>117</v>
      </c>
      <c r="M32" s="143"/>
    </row>
    <row r="33" spans="1:13" ht="15.75" customHeight="1">
      <c r="A33" s="125"/>
      <c r="B33" s="152"/>
      <c r="C33" s="7" t="s">
        <v>58</v>
      </c>
      <c r="D33" s="133"/>
      <c r="E33" s="7" t="s">
        <v>67</v>
      </c>
      <c r="F33" s="133"/>
      <c r="G33" s="7" t="s">
        <v>69</v>
      </c>
      <c r="H33" s="133"/>
      <c r="I33" s="7" t="s">
        <v>51</v>
      </c>
      <c r="J33" s="123"/>
      <c r="K33" s="3" t="s">
        <v>3</v>
      </c>
      <c r="L33" s="133"/>
      <c r="M33" s="143"/>
    </row>
    <row r="34" spans="1:13" ht="15.75" customHeight="1">
      <c r="A34" s="125"/>
      <c r="B34" s="152"/>
      <c r="C34" s="7" t="s">
        <v>51</v>
      </c>
      <c r="D34" s="133"/>
      <c r="E34" s="3" t="s">
        <v>69</v>
      </c>
      <c r="F34" s="133"/>
      <c r="G34" s="7" t="s">
        <v>49</v>
      </c>
      <c r="H34" s="133"/>
      <c r="I34" s="7" t="s">
        <v>51</v>
      </c>
      <c r="J34" s="124"/>
      <c r="K34" s="7" t="s">
        <v>63</v>
      </c>
      <c r="L34" s="133"/>
      <c r="M34" s="143"/>
    </row>
    <row r="35" spans="1:14" ht="15.75" customHeight="1">
      <c r="A35" s="126"/>
      <c r="B35" s="153"/>
      <c r="C35" s="33"/>
      <c r="D35" s="32">
        <v>2</v>
      </c>
      <c r="E35" s="33"/>
      <c r="F35" s="32">
        <v>3</v>
      </c>
      <c r="G35" s="33"/>
      <c r="H35" s="32">
        <v>3</v>
      </c>
      <c r="I35" s="33"/>
      <c r="J35" s="32">
        <v>3</v>
      </c>
      <c r="K35" s="31"/>
      <c r="L35" s="38">
        <v>3</v>
      </c>
      <c r="M35" s="138"/>
      <c r="N35" s="10">
        <v>89</v>
      </c>
    </row>
    <row r="37" ht="12.75">
      <c r="F37" s="10" t="s">
        <v>203</v>
      </c>
    </row>
  </sheetData>
  <sheetProtection/>
  <mergeCells count="58">
    <mergeCell ref="J24:J26"/>
    <mergeCell ref="B16:B19"/>
    <mergeCell ref="F16:F18"/>
    <mergeCell ref="J20:J22"/>
    <mergeCell ref="F20:F22"/>
    <mergeCell ref="H24:H26"/>
    <mergeCell ref="A20:A27"/>
    <mergeCell ref="B20:B23"/>
    <mergeCell ref="B24:B27"/>
    <mergeCell ref="M20:M27"/>
    <mergeCell ref="L20:L22"/>
    <mergeCell ref="L24:L26"/>
    <mergeCell ref="D20:D22"/>
    <mergeCell ref="D24:D26"/>
    <mergeCell ref="F24:F26"/>
    <mergeCell ref="H20:H22"/>
    <mergeCell ref="A1:L1"/>
    <mergeCell ref="A2:L2"/>
    <mergeCell ref="A4:A11"/>
    <mergeCell ref="B4:B7"/>
    <mergeCell ref="B8:B11"/>
    <mergeCell ref="L4:L6"/>
    <mergeCell ref="L8:L10"/>
    <mergeCell ref="D4:D6"/>
    <mergeCell ref="H8:H10"/>
    <mergeCell ref="B12:B15"/>
    <mergeCell ref="A12:A19"/>
    <mergeCell ref="H4:H6"/>
    <mergeCell ref="J8:J10"/>
    <mergeCell ref="D8:D10"/>
    <mergeCell ref="F4:F6"/>
    <mergeCell ref="F8:F10"/>
    <mergeCell ref="D12:D14"/>
    <mergeCell ref="F12:F14"/>
    <mergeCell ref="D16:D18"/>
    <mergeCell ref="M4:M11"/>
    <mergeCell ref="M12:M19"/>
    <mergeCell ref="J4:J6"/>
    <mergeCell ref="L12:L14"/>
    <mergeCell ref="L16:L18"/>
    <mergeCell ref="H12:H14"/>
    <mergeCell ref="J16:J18"/>
    <mergeCell ref="J12:J14"/>
    <mergeCell ref="H16:H18"/>
    <mergeCell ref="A28:A35"/>
    <mergeCell ref="B28:B31"/>
    <mergeCell ref="D28:D30"/>
    <mergeCell ref="F28:F30"/>
    <mergeCell ref="B32:B35"/>
    <mergeCell ref="D32:D34"/>
    <mergeCell ref="F32:F34"/>
    <mergeCell ref="H28:H30"/>
    <mergeCell ref="J32:J34"/>
    <mergeCell ref="L28:L30"/>
    <mergeCell ref="M28:M35"/>
    <mergeCell ref="L32:L34"/>
    <mergeCell ref="H32:H34"/>
    <mergeCell ref="J28:J30"/>
  </mergeCells>
  <printOptions/>
  <pageMargins left="0.59" right="0.23" top="0.21" bottom="0.27" header="0.66" footer="0.7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R14" sqref="R14"/>
    </sheetView>
  </sheetViews>
  <sheetFormatPr defaultColWidth="9.140625" defaultRowHeight="12.75"/>
  <cols>
    <col min="1" max="1" width="6.8515625" style="10" customWidth="1"/>
    <col min="2" max="2" width="10.8515625" style="10" customWidth="1"/>
    <col min="3" max="3" width="12.00390625" style="10" customWidth="1"/>
    <col min="4" max="4" width="9.140625" style="10" customWidth="1"/>
    <col min="5" max="5" width="11.8515625" style="10" customWidth="1"/>
    <col min="6" max="6" width="11.421875" style="10" customWidth="1"/>
    <col min="7" max="7" width="11.140625" style="10" customWidth="1"/>
    <col min="8" max="8" width="9.140625" style="10" customWidth="1"/>
    <col min="9" max="9" width="10.8515625" style="10" customWidth="1"/>
    <col min="10" max="10" width="9.140625" style="10" customWidth="1"/>
    <col min="11" max="11" width="12.00390625" style="10" customWidth="1"/>
    <col min="12" max="12" width="9.421875" style="10" customWidth="1"/>
    <col min="13" max="16384" width="9.140625" style="10" customWidth="1"/>
  </cols>
  <sheetData>
    <row r="1" spans="1:12" ht="19.5">
      <c r="A1" s="162" t="s">
        <v>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ht="18.75">
      <c r="A2" s="151" t="str">
        <f>'K1 '!$A$2</f>
        <v>NĂM HỌC 2014 – 2015 (TỪ TUẦN 8: 13/10/2014 )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2"/>
    </row>
    <row r="3" spans="1:13" ht="12.75">
      <c r="A3" s="6" t="s">
        <v>42</v>
      </c>
      <c r="B3" s="2" t="s">
        <v>60</v>
      </c>
      <c r="C3" s="2" t="s">
        <v>44</v>
      </c>
      <c r="D3" s="2" t="s">
        <v>43</v>
      </c>
      <c r="E3" s="2" t="s">
        <v>47</v>
      </c>
      <c r="F3" s="2" t="s">
        <v>43</v>
      </c>
      <c r="G3" s="2" t="s">
        <v>50</v>
      </c>
      <c r="H3" s="2" t="s">
        <v>43</v>
      </c>
      <c r="I3" s="2" t="s">
        <v>52</v>
      </c>
      <c r="J3" s="2" t="s">
        <v>43</v>
      </c>
      <c r="K3" s="2" t="s">
        <v>53</v>
      </c>
      <c r="L3" s="2" t="s">
        <v>43</v>
      </c>
      <c r="M3" s="39" t="s">
        <v>66</v>
      </c>
    </row>
    <row r="4" spans="1:13" ht="15" customHeight="1">
      <c r="A4" s="160" t="s">
        <v>8</v>
      </c>
      <c r="B4" s="157" t="s">
        <v>61</v>
      </c>
      <c r="C4" s="29" t="s">
        <v>45</v>
      </c>
      <c r="D4" s="141" t="s">
        <v>100</v>
      </c>
      <c r="E4" s="29" t="s">
        <v>73</v>
      </c>
      <c r="F4" s="141" t="s">
        <v>112</v>
      </c>
      <c r="G4" s="29" t="s">
        <v>46</v>
      </c>
      <c r="H4" s="141" t="s">
        <v>100</v>
      </c>
      <c r="I4" s="29" t="s">
        <v>76</v>
      </c>
      <c r="J4" s="132" t="s">
        <v>56</v>
      </c>
      <c r="K4" s="29" t="s">
        <v>46</v>
      </c>
      <c r="L4" s="141" t="s">
        <v>100</v>
      </c>
      <c r="M4" s="143">
        <f>D11+D7+F7+F11+H7+H11+J7+J11+L7+L11</f>
        <v>21</v>
      </c>
    </row>
    <row r="5" spans="1:13" ht="15" customHeight="1">
      <c r="A5" s="160"/>
      <c r="B5" s="158"/>
      <c r="C5" s="29" t="s">
        <v>46</v>
      </c>
      <c r="D5" s="155"/>
      <c r="E5" s="29" t="s">
        <v>69</v>
      </c>
      <c r="F5" s="155"/>
      <c r="G5" s="40" t="s">
        <v>2</v>
      </c>
      <c r="H5" s="155"/>
      <c r="I5" s="29" t="s">
        <v>75</v>
      </c>
      <c r="J5" s="156"/>
      <c r="K5" s="42" t="s">
        <v>49</v>
      </c>
      <c r="L5" s="155"/>
      <c r="M5" s="143"/>
    </row>
    <row r="6" spans="1:13" ht="15" customHeight="1">
      <c r="A6" s="160"/>
      <c r="B6" s="158"/>
      <c r="C6" s="29" t="s">
        <v>73</v>
      </c>
      <c r="D6" s="155"/>
      <c r="E6" s="15" t="s">
        <v>9</v>
      </c>
      <c r="F6" s="155"/>
      <c r="G6" s="29" t="s">
        <v>69</v>
      </c>
      <c r="H6" s="155"/>
      <c r="I6" s="29" t="s">
        <v>74</v>
      </c>
      <c r="J6" s="156"/>
      <c r="K6" s="3" t="s">
        <v>9</v>
      </c>
      <c r="L6" s="155"/>
      <c r="M6" s="143"/>
    </row>
    <row r="7" spans="1:13" ht="15" customHeight="1">
      <c r="A7" s="160"/>
      <c r="B7" s="158"/>
      <c r="C7" s="29" t="s">
        <v>68</v>
      </c>
      <c r="D7" s="41">
        <v>4</v>
      </c>
      <c r="E7" s="42" t="s">
        <v>49</v>
      </c>
      <c r="F7" s="41"/>
      <c r="G7" s="29" t="s">
        <v>57</v>
      </c>
      <c r="H7" s="41">
        <v>4</v>
      </c>
      <c r="I7" s="47" t="s">
        <v>71</v>
      </c>
      <c r="J7" s="41"/>
      <c r="K7" s="40" t="s">
        <v>3</v>
      </c>
      <c r="L7" s="41">
        <v>4</v>
      </c>
      <c r="M7" s="143"/>
    </row>
    <row r="8" spans="1:13" ht="15" customHeight="1">
      <c r="A8" s="160"/>
      <c r="B8" s="157" t="s">
        <v>62</v>
      </c>
      <c r="C8" s="15" t="s">
        <v>51</v>
      </c>
      <c r="D8" s="141" t="s">
        <v>100</v>
      </c>
      <c r="E8" s="29" t="s">
        <v>54</v>
      </c>
      <c r="F8" s="132" t="s">
        <v>56</v>
      </c>
      <c r="G8" s="29" t="s">
        <v>74</v>
      </c>
      <c r="H8" s="132" t="s">
        <v>56</v>
      </c>
      <c r="I8" s="29" t="s">
        <v>46</v>
      </c>
      <c r="J8" s="141" t="s">
        <v>100</v>
      </c>
      <c r="K8" s="15" t="s">
        <v>51</v>
      </c>
      <c r="L8" s="141" t="s">
        <v>100</v>
      </c>
      <c r="M8" s="143"/>
    </row>
    <row r="9" spans="1:13" ht="15" customHeight="1">
      <c r="A9" s="160"/>
      <c r="B9" s="158"/>
      <c r="C9" s="15" t="s">
        <v>51</v>
      </c>
      <c r="D9" s="155"/>
      <c r="E9" s="15" t="s">
        <v>75</v>
      </c>
      <c r="F9" s="156"/>
      <c r="G9" s="25" t="s">
        <v>174</v>
      </c>
      <c r="H9" s="156"/>
      <c r="I9" s="29" t="s">
        <v>70</v>
      </c>
      <c r="J9" s="155"/>
      <c r="K9" s="15" t="s">
        <v>51</v>
      </c>
      <c r="L9" s="155"/>
      <c r="M9" s="143"/>
    </row>
    <row r="10" spans="1:16" ht="15" customHeight="1">
      <c r="A10" s="160"/>
      <c r="B10" s="158"/>
      <c r="C10" s="15" t="s">
        <v>51</v>
      </c>
      <c r="D10" s="155"/>
      <c r="E10" s="29" t="s">
        <v>170</v>
      </c>
      <c r="F10" s="156"/>
      <c r="G10" s="29" t="s">
        <v>71</v>
      </c>
      <c r="H10" s="156"/>
      <c r="I10" s="29" t="s">
        <v>58</v>
      </c>
      <c r="J10" s="155"/>
      <c r="K10" s="29" t="s">
        <v>63</v>
      </c>
      <c r="L10" s="155"/>
      <c r="M10" s="143"/>
      <c r="P10" s="15"/>
    </row>
    <row r="11" spans="1:13" ht="15" customHeight="1">
      <c r="A11" s="43"/>
      <c r="B11" s="158"/>
      <c r="C11" s="40"/>
      <c r="D11" s="41">
        <v>3</v>
      </c>
      <c r="E11" s="40"/>
      <c r="F11" s="37"/>
      <c r="G11" s="5"/>
      <c r="H11" s="41"/>
      <c r="I11" s="5"/>
      <c r="J11" s="41">
        <v>3</v>
      </c>
      <c r="K11" s="5"/>
      <c r="L11" s="41">
        <v>3</v>
      </c>
      <c r="M11" s="143"/>
    </row>
    <row r="12" spans="1:13" ht="15" customHeight="1">
      <c r="A12" s="160" t="s">
        <v>10</v>
      </c>
      <c r="B12" s="157" t="s">
        <v>61</v>
      </c>
      <c r="C12" s="29" t="s">
        <v>45</v>
      </c>
      <c r="D12" s="141" t="s">
        <v>85</v>
      </c>
      <c r="E12" s="29" t="s">
        <v>73</v>
      </c>
      <c r="F12" s="141" t="s">
        <v>85</v>
      </c>
      <c r="G12" s="29" t="s">
        <v>46</v>
      </c>
      <c r="H12" s="141" t="s">
        <v>85</v>
      </c>
      <c r="I12" s="29" t="s">
        <v>76</v>
      </c>
      <c r="J12" s="132" t="s">
        <v>56</v>
      </c>
      <c r="K12" s="15" t="s">
        <v>9</v>
      </c>
      <c r="L12" s="141" t="s">
        <v>36</v>
      </c>
      <c r="M12" s="143">
        <f>D19+D15+F15+F19+H15+H19+J15+J19+L15+L19</f>
        <v>21</v>
      </c>
    </row>
    <row r="13" spans="1:13" ht="15" customHeight="1">
      <c r="A13" s="160"/>
      <c r="B13" s="158"/>
      <c r="C13" s="29" t="s">
        <v>46</v>
      </c>
      <c r="D13" s="155"/>
      <c r="E13" s="29" t="s">
        <v>69</v>
      </c>
      <c r="F13" s="155"/>
      <c r="G13" s="40" t="s">
        <v>2</v>
      </c>
      <c r="H13" s="155"/>
      <c r="I13" s="29" t="s">
        <v>75</v>
      </c>
      <c r="J13" s="156"/>
      <c r="K13" s="42" t="s">
        <v>49</v>
      </c>
      <c r="L13" s="155"/>
      <c r="M13" s="143"/>
    </row>
    <row r="14" spans="1:13" ht="15" customHeight="1">
      <c r="A14" s="160"/>
      <c r="B14" s="158"/>
      <c r="C14" s="29" t="s">
        <v>73</v>
      </c>
      <c r="D14" s="155"/>
      <c r="E14" s="29" t="s">
        <v>70</v>
      </c>
      <c r="F14" s="155"/>
      <c r="G14" s="15" t="s">
        <v>49</v>
      </c>
      <c r="H14" s="155"/>
      <c r="I14" s="29" t="s">
        <v>74</v>
      </c>
      <c r="J14" s="156"/>
      <c r="K14" s="29" t="s">
        <v>48</v>
      </c>
      <c r="L14" s="155"/>
      <c r="M14" s="143"/>
    </row>
    <row r="15" spans="1:13" ht="15" customHeight="1">
      <c r="A15" s="160"/>
      <c r="B15" s="158"/>
      <c r="C15" s="29" t="s">
        <v>68</v>
      </c>
      <c r="D15" s="41">
        <v>4</v>
      </c>
      <c r="E15" s="29" t="s">
        <v>58</v>
      </c>
      <c r="F15" s="41">
        <v>4</v>
      </c>
      <c r="G15" s="29" t="s">
        <v>57</v>
      </c>
      <c r="H15" s="41">
        <v>4</v>
      </c>
      <c r="I15" s="47" t="s">
        <v>71</v>
      </c>
      <c r="J15" s="41"/>
      <c r="K15" s="15" t="s">
        <v>51</v>
      </c>
      <c r="L15" s="41"/>
      <c r="M15" s="143"/>
    </row>
    <row r="16" spans="1:13" ht="15" customHeight="1">
      <c r="A16" s="160"/>
      <c r="B16" s="157" t="s">
        <v>62</v>
      </c>
      <c r="C16" s="15" t="s">
        <v>51</v>
      </c>
      <c r="D16" s="141" t="s">
        <v>85</v>
      </c>
      <c r="E16" s="29" t="s">
        <v>54</v>
      </c>
      <c r="F16" s="132" t="s">
        <v>56</v>
      </c>
      <c r="G16" s="29" t="s">
        <v>74</v>
      </c>
      <c r="H16" s="132" t="s">
        <v>56</v>
      </c>
      <c r="I16" s="29" t="s">
        <v>46</v>
      </c>
      <c r="J16" s="141" t="s">
        <v>85</v>
      </c>
      <c r="K16" s="29" t="s">
        <v>46</v>
      </c>
      <c r="L16" s="141" t="s">
        <v>85</v>
      </c>
      <c r="M16" s="143"/>
    </row>
    <row r="17" spans="1:13" ht="15" customHeight="1">
      <c r="A17" s="160"/>
      <c r="B17" s="158"/>
      <c r="C17" s="15" t="s">
        <v>51</v>
      </c>
      <c r="D17" s="155"/>
      <c r="E17" s="15" t="s">
        <v>75</v>
      </c>
      <c r="F17" s="156"/>
      <c r="G17" s="25" t="s">
        <v>119</v>
      </c>
      <c r="H17" s="156"/>
      <c r="I17" s="15" t="s">
        <v>51</v>
      </c>
      <c r="J17" s="155"/>
      <c r="K17" s="29" t="s">
        <v>69</v>
      </c>
      <c r="L17" s="155"/>
      <c r="M17" s="143"/>
    </row>
    <row r="18" spans="1:13" ht="15" customHeight="1">
      <c r="A18" s="160"/>
      <c r="B18" s="158"/>
      <c r="C18" s="15" t="s">
        <v>51</v>
      </c>
      <c r="D18" s="155"/>
      <c r="E18" s="29" t="s">
        <v>170</v>
      </c>
      <c r="F18" s="156"/>
      <c r="G18" s="29" t="s">
        <v>71</v>
      </c>
      <c r="H18" s="156"/>
      <c r="I18" s="40" t="s">
        <v>3</v>
      </c>
      <c r="J18" s="155"/>
      <c r="K18" s="29" t="s">
        <v>63</v>
      </c>
      <c r="L18" s="155"/>
      <c r="M18" s="143"/>
    </row>
    <row r="19" spans="1:13" ht="15" customHeight="1">
      <c r="A19" s="43"/>
      <c r="B19" s="158"/>
      <c r="C19" s="40"/>
      <c r="D19" s="41">
        <v>3</v>
      </c>
      <c r="E19" s="40"/>
      <c r="F19" s="37"/>
      <c r="G19" s="5"/>
      <c r="H19" s="41"/>
      <c r="I19" s="5"/>
      <c r="J19" s="41">
        <v>3</v>
      </c>
      <c r="L19" s="41">
        <v>3</v>
      </c>
      <c r="M19" s="143"/>
    </row>
    <row r="20" spans="1:13" ht="15" customHeight="1">
      <c r="A20" s="160" t="s">
        <v>11</v>
      </c>
      <c r="B20" s="157" t="s">
        <v>61</v>
      </c>
      <c r="C20" s="29" t="s">
        <v>45</v>
      </c>
      <c r="D20" s="141" t="s">
        <v>120</v>
      </c>
      <c r="E20" s="29" t="s">
        <v>73</v>
      </c>
      <c r="F20" s="141" t="s">
        <v>120</v>
      </c>
      <c r="G20" s="29" t="s">
        <v>46</v>
      </c>
      <c r="H20" s="141" t="s">
        <v>120</v>
      </c>
      <c r="I20" s="29" t="s">
        <v>76</v>
      </c>
      <c r="J20" s="132" t="s">
        <v>56</v>
      </c>
      <c r="K20" s="29" t="s">
        <v>46</v>
      </c>
      <c r="L20" s="141" t="s">
        <v>120</v>
      </c>
      <c r="M20" s="143">
        <f>D27+D23+F23+F27+H23+H27+J23+J27+L23+L27</f>
        <v>22</v>
      </c>
    </row>
    <row r="21" spans="1:13" ht="15" customHeight="1">
      <c r="A21" s="160"/>
      <c r="B21" s="158"/>
      <c r="C21" s="29" t="s">
        <v>46</v>
      </c>
      <c r="D21" s="155"/>
      <c r="E21" s="29" t="s">
        <v>69</v>
      </c>
      <c r="F21" s="155"/>
      <c r="G21" s="40" t="s">
        <v>2</v>
      </c>
      <c r="H21" s="155"/>
      <c r="I21" s="29" t="s">
        <v>75</v>
      </c>
      <c r="J21" s="156"/>
      <c r="K21" s="29" t="s">
        <v>69</v>
      </c>
      <c r="L21" s="155"/>
      <c r="M21" s="143"/>
    </row>
    <row r="22" spans="1:13" ht="15" customHeight="1">
      <c r="A22" s="160"/>
      <c r="B22" s="158"/>
      <c r="C22" s="29" t="s">
        <v>73</v>
      </c>
      <c r="D22" s="155"/>
      <c r="E22" s="7" t="s">
        <v>9</v>
      </c>
      <c r="F22" s="155"/>
      <c r="G22" s="15" t="s">
        <v>49</v>
      </c>
      <c r="H22" s="155"/>
      <c r="I22" s="29" t="s">
        <v>74</v>
      </c>
      <c r="J22" s="156"/>
      <c r="K22" s="15" t="s">
        <v>51</v>
      </c>
      <c r="L22" s="155"/>
      <c r="M22" s="143"/>
    </row>
    <row r="23" spans="1:13" ht="15" customHeight="1">
      <c r="A23" s="160"/>
      <c r="B23" s="158"/>
      <c r="C23" s="29" t="s">
        <v>68</v>
      </c>
      <c r="D23" s="41">
        <v>4</v>
      </c>
      <c r="E23" s="29" t="s">
        <v>58</v>
      </c>
      <c r="F23" s="41">
        <v>4</v>
      </c>
      <c r="G23" s="29" t="s">
        <v>57</v>
      </c>
      <c r="H23" s="41">
        <v>4</v>
      </c>
      <c r="I23" s="47" t="s">
        <v>71</v>
      </c>
      <c r="J23" s="41"/>
      <c r="K23" s="29" t="s">
        <v>63</v>
      </c>
      <c r="L23" s="41">
        <v>4</v>
      </c>
      <c r="M23" s="143"/>
    </row>
    <row r="24" spans="1:13" ht="15" customHeight="1">
      <c r="A24" s="160"/>
      <c r="B24" s="157" t="s">
        <v>62</v>
      </c>
      <c r="C24" s="15" t="s">
        <v>51</v>
      </c>
      <c r="D24" s="141" t="s">
        <v>120</v>
      </c>
      <c r="E24" s="29" t="s">
        <v>54</v>
      </c>
      <c r="F24" s="132" t="s">
        <v>56</v>
      </c>
      <c r="G24" s="29" t="s">
        <v>74</v>
      </c>
      <c r="H24" s="132" t="s">
        <v>56</v>
      </c>
      <c r="I24" s="29" t="s">
        <v>46</v>
      </c>
      <c r="J24" s="141" t="s">
        <v>120</v>
      </c>
      <c r="K24" s="15" t="s">
        <v>51</v>
      </c>
      <c r="L24" s="141" t="s">
        <v>112</v>
      </c>
      <c r="M24" s="143"/>
    </row>
    <row r="25" spans="1:13" ht="15" customHeight="1">
      <c r="A25" s="160"/>
      <c r="B25" s="158"/>
      <c r="C25" s="15" t="s">
        <v>51</v>
      </c>
      <c r="D25" s="155"/>
      <c r="E25" s="15" t="s">
        <v>75</v>
      </c>
      <c r="F25" s="156"/>
      <c r="G25" s="25" t="s">
        <v>174</v>
      </c>
      <c r="H25" s="156"/>
      <c r="I25" s="29" t="s">
        <v>70</v>
      </c>
      <c r="J25" s="155"/>
      <c r="K25" s="42" t="s">
        <v>49</v>
      </c>
      <c r="L25" s="155"/>
      <c r="M25" s="143"/>
    </row>
    <row r="26" spans="1:13" ht="15" customHeight="1">
      <c r="A26" s="160"/>
      <c r="B26" s="158"/>
      <c r="C26" s="15" t="s">
        <v>51</v>
      </c>
      <c r="D26" s="155"/>
      <c r="E26" s="29" t="s">
        <v>170</v>
      </c>
      <c r="F26" s="156"/>
      <c r="G26" s="29" t="s">
        <v>71</v>
      </c>
      <c r="H26" s="156"/>
      <c r="I26" s="40" t="s">
        <v>3</v>
      </c>
      <c r="J26" s="155"/>
      <c r="K26" s="25" t="s">
        <v>9</v>
      </c>
      <c r="L26" s="155"/>
      <c r="M26" s="143"/>
    </row>
    <row r="27" spans="1:13" ht="15" customHeight="1">
      <c r="A27" s="160"/>
      <c r="B27" s="158"/>
      <c r="C27" s="40"/>
      <c r="D27" s="41">
        <v>3</v>
      </c>
      <c r="E27" s="40"/>
      <c r="F27" s="37"/>
      <c r="G27" s="5"/>
      <c r="H27" s="41"/>
      <c r="I27" s="5"/>
      <c r="J27" s="41">
        <v>3</v>
      </c>
      <c r="K27" s="5"/>
      <c r="L27" s="41"/>
      <c r="M27" s="143"/>
    </row>
    <row r="28" spans="1:13" ht="15" customHeight="1">
      <c r="A28" s="160" t="s">
        <v>118</v>
      </c>
      <c r="B28" s="157" t="s">
        <v>61</v>
      </c>
      <c r="C28" s="29" t="s">
        <v>45</v>
      </c>
      <c r="D28" s="141" t="s">
        <v>121</v>
      </c>
      <c r="E28" s="25" t="s">
        <v>9</v>
      </c>
      <c r="F28" s="141" t="s">
        <v>36</v>
      </c>
      <c r="G28" s="29" t="s">
        <v>46</v>
      </c>
      <c r="H28" s="141" t="s">
        <v>121</v>
      </c>
      <c r="I28" s="29" t="s">
        <v>76</v>
      </c>
      <c r="J28" s="132" t="s">
        <v>56</v>
      </c>
      <c r="K28" s="29" t="s">
        <v>74</v>
      </c>
      <c r="L28" s="132" t="s">
        <v>56</v>
      </c>
      <c r="M28" s="143">
        <f>D35+D31+F31+F35+H31+H35+J31+J35+L31+L35</f>
        <v>23</v>
      </c>
    </row>
    <row r="29" spans="1:13" ht="15" customHeight="1">
      <c r="A29" s="160"/>
      <c r="B29" s="158"/>
      <c r="C29" s="29" t="s">
        <v>46</v>
      </c>
      <c r="D29" s="155"/>
      <c r="E29" s="29" t="s">
        <v>48</v>
      </c>
      <c r="F29" s="155"/>
      <c r="G29" s="40" t="s">
        <v>2</v>
      </c>
      <c r="H29" s="155"/>
      <c r="I29" s="29" t="s">
        <v>75</v>
      </c>
      <c r="J29" s="156"/>
      <c r="K29" s="7" t="s">
        <v>75</v>
      </c>
      <c r="L29" s="156"/>
      <c r="M29" s="143"/>
    </row>
    <row r="30" spans="1:13" ht="15" customHeight="1">
      <c r="A30" s="160"/>
      <c r="B30" s="158"/>
      <c r="C30" s="29" t="s">
        <v>73</v>
      </c>
      <c r="D30" s="155"/>
      <c r="E30" s="42" t="s">
        <v>49</v>
      </c>
      <c r="F30" s="155"/>
      <c r="G30" s="15" t="s">
        <v>49</v>
      </c>
      <c r="H30" s="155"/>
      <c r="I30" s="29" t="s">
        <v>74</v>
      </c>
      <c r="J30" s="156"/>
      <c r="K30" s="29" t="s">
        <v>54</v>
      </c>
      <c r="L30" s="156"/>
      <c r="M30" s="143"/>
    </row>
    <row r="31" spans="1:13" ht="15" customHeight="1">
      <c r="A31" s="160"/>
      <c r="B31" s="158"/>
      <c r="C31" s="29" t="s">
        <v>68</v>
      </c>
      <c r="D31" s="41">
        <v>4</v>
      </c>
      <c r="E31" s="15" t="s">
        <v>51</v>
      </c>
      <c r="F31" s="41"/>
      <c r="G31" s="29" t="s">
        <v>57</v>
      </c>
      <c r="H31" s="41">
        <v>4</v>
      </c>
      <c r="I31" s="47" t="s">
        <v>71</v>
      </c>
      <c r="J31" s="41"/>
      <c r="K31" s="29" t="s">
        <v>71</v>
      </c>
      <c r="L31" s="41"/>
      <c r="M31" s="143"/>
    </row>
    <row r="32" spans="1:13" ht="15" customHeight="1">
      <c r="A32" s="160"/>
      <c r="B32" s="157" t="s">
        <v>62</v>
      </c>
      <c r="C32" s="15" t="s">
        <v>51</v>
      </c>
      <c r="D32" s="141" t="s">
        <v>121</v>
      </c>
      <c r="E32" s="29" t="s">
        <v>46</v>
      </c>
      <c r="F32" s="141" t="s">
        <v>121</v>
      </c>
      <c r="G32" s="15" t="s">
        <v>9</v>
      </c>
      <c r="H32" s="141" t="s">
        <v>121</v>
      </c>
      <c r="I32" s="29" t="s">
        <v>46</v>
      </c>
      <c r="J32" s="141" t="s">
        <v>121</v>
      </c>
      <c r="K32" s="29" t="s">
        <v>46</v>
      </c>
      <c r="L32" s="141" t="s">
        <v>121</v>
      </c>
      <c r="M32" s="143"/>
    </row>
    <row r="33" spans="1:13" ht="15" customHeight="1">
      <c r="A33" s="160"/>
      <c r="B33" s="158"/>
      <c r="C33" s="15" t="s">
        <v>51</v>
      </c>
      <c r="D33" s="155"/>
      <c r="E33" s="29" t="s">
        <v>67</v>
      </c>
      <c r="F33" s="155"/>
      <c r="G33" s="29" t="s">
        <v>69</v>
      </c>
      <c r="H33" s="155"/>
      <c r="I33" s="29" t="s">
        <v>69</v>
      </c>
      <c r="J33" s="155"/>
      <c r="K33" s="40" t="s">
        <v>3</v>
      </c>
      <c r="L33" s="155"/>
      <c r="M33" s="143"/>
    </row>
    <row r="34" spans="1:13" ht="15" customHeight="1">
      <c r="A34" s="160"/>
      <c r="B34" s="158"/>
      <c r="C34" s="15" t="s">
        <v>51</v>
      </c>
      <c r="D34" s="155"/>
      <c r="E34" s="29" t="s">
        <v>70</v>
      </c>
      <c r="F34" s="155"/>
      <c r="G34" s="15" t="s">
        <v>51</v>
      </c>
      <c r="H34" s="155"/>
      <c r="I34" s="29" t="s">
        <v>58</v>
      </c>
      <c r="J34" s="155"/>
      <c r="K34" s="29" t="s">
        <v>63</v>
      </c>
      <c r="L34" s="155"/>
      <c r="M34" s="143"/>
    </row>
    <row r="35" spans="1:14" ht="15" customHeight="1">
      <c r="A35" s="161"/>
      <c r="B35" s="159"/>
      <c r="C35" s="44"/>
      <c r="D35" s="45">
        <v>3</v>
      </c>
      <c r="E35" s="44"/>
      <c r="F35" s="38">
        <v>3</v>
      </c>
      <c r="G35" s="33"/>
      <c r="H35" s="45">
        <v>3</v>
      </c>
      <c r="I35" s="33"/>
      <c r="J35" s="45">
        <v>3</v>
      </c>
      <c r="K35" s="33"/>
      <c r="L35" s="45">
        <v>3</v>
      </c>
      <c r="M35" s="138"/>
      <c r="N35" s="10">
        <v>88</v>
      </c>
    </row>
  </sheetData>
  <sheetProtection/>
  <mergeCells count="58">
    <mergeCell ref="J8:J10"/>
    <mergeCell ref="F8:F10"/>
    <mergeCell ref="A1:L1"/>
    <mergeCell ref="H4:H6"/>
    <mergeCell ref="H8:H10"/>
    <mergeCell ref="D8:D10"/>
    <mergeCell ref="J4:J6"/>
    <mergeCell ref="F4:F6"/>
    <mergeCell ref="D16:D18"/>
    <mergeCell ref="D20:D22"/>
    <mergeCell ref="D12:D14"/>
    <mergeCell ref="D4:D6"/>
    <mergeCell ref="H16:H18"/>
    <mergeCell ref="A2:L2"/>
    <mergeCell ref="H12:H14"/>
    <mergeCell ref="J16:J18"/>
    <mergeCell ref="F16:F18"/>
    <mergeCell ref="J12:J14"/>
    <mergeCell ref="B16:B19"/>
    <mergeCell ref="B4:B7"/>
    <mergeCell ref="B12:B15"/>
    <mergeCell ref="B8:B11"/>
    <mergeCell ref="F24:F26"/>
    <mergeCell ref="J24:J26"/>
    <mergeCell ref="F20:F22"/>
    <mergeCell ref="H24:H26"/>
    <mergeCell ref="J20:J22"/>
    <mergeCell ref="H20:H22"/>
    <mergeCell ref="L20:L22"/>
    <mergeCell ref="M4:M11"/>
    <mergeCell ref="M12:M19"/>
    <mergeCell ref="M20:M27"/>
    <mergeCell ref="L12:L14"/>
    <mergeCell ref="L4:L6"/>
    <mergeCell ref="L8:L10"/>
    <mergeCell ref="L16:L18"/>
    <mergeCell ref="L24:L26"/>
    <mergeCell ref="F12:F14"/>
    <mergeCell ref="A4:A10"/>
    <mergeCell ref="A28:A35"/>
    <mergeCell ref="B28:B31"/>
    <mergeCell ref="D28:D30"/>
    <mergeCell ref="D24:D26"/>
    <mergeCell ref="A20:A27"/>
    <mergeCell ref="B20:B23"/>
    <mergeCell ref="B24:B27"/>
    <mergeCell ref="A12:A18"/>
    <mergeCell ref="F28:F30"/>
    <mergeCell ref="B32:B35"/>
    <mergeCell ref="D32:D34"/>
    <mergeCell ref="F32:F34"/>
    <mergeCell ref="H28:H30"/>
    <mergeCell ref="J28:J30"/>
    <mergeCell ref="M28:M35"/>
    <mergeCell ref="H32:H34"/>
    <mergeCell ref="J32:J34"/>
    <mergeCell ref="L32:L34"/>
    <mergeCell ref="L28:L30"/>
  </mergeCells>
  <printOptions/>
  <pageMargins left="0.47" right="0.2" top="0.29" bottom="0.27" header="0.2" footer="0.76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" sqref="I15"/>
    </sheetView>
  </sheetViews>
  <sheetFormatPr defaultColWidth="9.140625" defaultRowHeight="12.75"/>
  <cols>
    <col min="1" max="1" width="6.8515625" style="10" customWidth="1"/>
    <col min="2" max="2" width="10.8515625" style="10" customWidth="1"/>
    <col min="3" max="3" width="12.00390625" style="10" customWidth="1"/>
    <col min="4" max="4" width="9.140625" style="10" customWidth="1"/>
    <col min="5" max="5" width="11.8515625" style="10" customWidth="1"/>
    <col min="6" max="6" width="11.421875" style="10" customWidth="1"/>
    <col min="7" max="7" width="11.140625" style="10" customWidth="1"/>
    <col min="8" max="8" width="9.140625" style="10" customWidth="1"/>
    <col min="9" max="9" width="10.8515625" style="10" customWidth="1"/>
    <col min="10" max="10" width="9.140625" style="10" customWidth="1"/>
    <col min="11" max="11" width="10.57421875" style="10" customWidth="1"/>
    <col min="12" max="12" width="10.00390625" style="10" customWidth="1"/>
    <col min="13" max="16384" width="9.140625" style="10" customWidth="1"/>
  </cols>
  <sheetData>
    <row r="1" spans="1:12" ht="24">
      <c r="A1" s="130" t="s">
        <v>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8.75">
      <c r="A2" s="151" t="str">
        <f>'K1 '!$A$2</f>
        <v>NĂM HỌC 2014 – 2015 (TỪ TUẦN 8: 13/10/2014 )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ht="20.25" customHeight="1">
      <c r="A3" s="34" t="s">
        <v>42</v>
      </c>
      <c r="B3" s="35" t="s">
        <v>60</v>
      </c>
      <c r="C3" s="35" t="s">
        <v>44</v>
      </c>
      <c r="D3" s="35" t="s">
        <v>43</v>
      </c>
      <c r="E3" s="35" t="s">
        <v>47</v>
      </c>
      <c r="F3" s="35" t="s">
        <v>43</v>
      </c>
      <c r="G3" s="35" t="s">
        <v>50</v>
      </c>
      <c r="H3" s="35" t="s">
        <v>43</v>
      </c>
      <c r="I3" s="35" t="s">
        <v>52</v>
      </c>
      <c r="J3" s="35" t="s">
        <v>43</v>
      </c>
      <c r="K3" s="35" t="s">
        <v>53</v>
      </c>
      <c r="L3" s="35" t="s">
        <v>43</v>
      </c>
      <c r="M3" s="36" t="s">
        <v>66</v>
      </c>
    </row>
    <row r="4" spans="1:13" ht="20.25" customHeight="1">
      <c r="A4" s="165" t="s">
        <v>19</v>
      </c>
      <c r="B4" s="146" t="s">
        <v>61</v>
      </c>
      <c r="C4" s="7" t="s">
        <v>45</v>
      </c>
      <c r="D4" s="132" t="s">
        <v>123</v>
      </c>
      <c r="E4" s="7" t="s">
        <v>46</v>
      </c>
      <c r="F4" s="132" t="s">
        <v>123</v>
      </c>
      <c r="G4" s="7" t="s">
        <v>46</v>
      </c>
      <c r="H4" s="132" t="s">
        <v>123</v>
      </c>
      <c r="I4" s="7" t="s">
        <v>46</v>
      </c>
      <c r="J4" s="132" t="s">
        <v>123</v>
      </c>
      <c r="K4" s="7" t="s">
        <v>55</v>
      </c>
      <c r="L4" s="132" t="s">
        <v>56</v>
      </c>
      <c r="M4" s="143">
        <f>D11+D7+F7+F11+H7+H11+J7+J11+L7+L11</f>
        <v>23</v>
      </c>
    </row>
    <row r="5" spans="1:13" ht="20.25" customHeight="1">
      <c r="A5" s="165"/>
      <c r="B5" s="147"/>
      <c r="C5" s="7" t="s">
        <v>46</v>
      </c>
      <c r="D5" s="133"/>
      <c r="E5" s="7" t="s">
        <v>69</v>
      </c>
      <c r="F5" s="133"/>
      <c r="G5" s="7" t="s">
        <v>68</v>
      </c>
      <c r="H5" s="133"/>
      <c r="I5" s="3" t="s">
        <v>4</v>
      </c>
      <c r="J5" s="133"/>
      <c r="K5" s="15" t="s">
        <v>75</v>
      </c>
      <c r="L5" s="133"/>
      <c r="M5" s="143"/>
    </row>
    <row r="6" spans="1:16" ht="20.25" customHeight="1">
      <c r="A6" s="165"/>
      <c r="B6" s="147"/>
      <c r="C6" s="7" t="s">
        <v>67</v>
      </c>
      <c r="D6" s="133"/>
      <c r="E6" s="7" t="s">
        <v>183</v>
      </c>
      <c r="F6" s="133"/>
      <c r="G6" s="7" t="s">
        <v>67</v>
      </c>
      <c r="H6" s="133"/>
      <c r="I6" s="7" t="s">
        <v>181</v>
      </c>
      <c r="J6" s="133"/>
      <c r="K6" s="7" t="s">
        <v>74</v>
      </c>
      <c r="L6" s="133"/>
      <c r="M6" s="143"/>
      <c r="P6" s="7"/>
    </row>
    <row r="7" spans="1:13" ht="20.25" customHeight="1">
      <c r="A7" s="165"/>
      <c r="B7" s="147"/>
      <c r="C7" s="46" t="s">
        <v>78</v>
      </c>
      <c r="D7" s="17">
        <v>4</v>
      </c>
      <c r="E7" s="25" t="s">
        <v>180</v>
      </c>
      <c r="F7" s="17">
        <v>3</v>
      </c>
      <c r="G7" s="46" t="s">
        <v>49</v>
      </c>
      <c r="H7" s="17">
        <v>4</v>
      </c>
      <c r="I7" s="7" t="s">
        <v>167</v>
      </c>
      <c r="J7" s="17">
        <v>3</v>
      </c>
      <c r="K7" s="47" t="s">
        <v>71</v>
      </c>
      <c r="L7" s="17"/>
      <c r="M7" s="143"/>
    </row>
    <row r="8" spans="1:13" ht="20.25" customHeight="1">
      <c r="A8" s="165"/>
      <c r="B8" s="146" t="s">
        <v>62</v>
      </c>
      <c r="C8" s="7" t="s">
        <v>81</v>
      </c>
      <c r="D8" s="132" t="s">
        <v>56</v>
      </c>
      <c r="E8" s="7" t="s">
        <v>59</v>
      </c>
      <c r="F8" s="132" t="s">
        <v>123</v>
      </c>
      <c r="G8" s="46" t="s">
        <v>75</v>
      </c>
      <c r="H8" s="132" t="s">
        <v>56</v>
      </c>
      <c r="I8" s="7" t="s">
        <v>183</v>
      </c>
      <c r="J8" s="132" t="s">
        <v>123</v>
      </c>
      <c r="K8" s="7" t="s">
        <v>46</v>
      </c>
      <c r="L8" s="132" t="s">
        <v>123</v>
      </c>
      <c r="M8" s="143"/>
    </row>
    <row r="9" spans="1:13" ht="20.25" customHeight="1">
      <c r="A9" s="165"/>
      <c r="B9" s="147"/>
      <c r="C9" s="47" t="s">
        <v>71</v>
      </c>
      <c r="D9" s="133"/>
      <c r="E9" s="7" t="s">
        <v>59</v>
      </c>
      <c r="F9" s="133"/>
      <c r="G9" s="7" t="s">
        <v>182</v>
      </c>
      <c r="H9" s="133"/>
      <c r="I9" s="7" t="s">
        <v>57</v>
      </c>
      <c r="J9" s="133"/>
      <c r="K9" s="3" t="s">
        <v>4</v>
      </c>
      <c r="L9" s="133"/>
      <c r="M9" s="143"/>
    </row>
    <row r="10" spans="1:13" ht="20.25" customHeight="1">
      <c r="A10" s="165"/>
      <c r="B10" s="147"/>
      <c r="C10" s="7" t="s">
        <v>122</v>
      </c>
      <c r="D10" s="133"/>
      <c r="E10" s="7" t="s">
        <v>59</v>
      </c>
      <c r="F10" s="133"/>
      <c r="G10" s="7" t="s">
        <v>82</v>
      </c>
      <c r="H10" s="133"/>
      <c r="I10" s="15" t="s">
        <v>79</v>
      </c>
      <c r="J10" s="133"/>
      <c r="K10" s="7" t="s">
        <v>63</v>
      </c>
      <c r="L10" s="133"/>
      <c r="M10" s="143"/>
    </row>
    <row r="11" spans="1:13" ht="20.25" customHeight="1">
      <c r="A11" s="165"/>
      <c r="B11" s="147"/>
      <c r="C11" s="12"/>
      <c r="D11" s="17"/>
      <c r="E11" s="5"/>
      <c r="F11" s="17">
        <v>3</v>
      </c>
      <c r="G11" s="12"/>
      <c r="H11" s="17"/>
      <c r="I11" s="12"/>
      <c r="J11" s="17">
        <v>3</v>
      </c>
      <c r="K11" s="5"/>
      <c r="L11" s="17">
        <v>3</v>
      </c>
      <c r="M11" s="143"/>
    </row>
    <row r="12" spans="1:13" ht="20.25" customHeight="1">
      <c r="A12" s="169" t="s">
        <v>23</v>
      </c>
      <c r="B12" s="146" t="s">
        <v>61</v>
      </c>
      <c r="C12" s="7" t="s">
        <v>45</v>
      </c>
      <c r="D12" s="132" t="s">
        <v>124</v>
      </c>
      <c r="E12" s="7" t="s">
        <v>46</v>
      </c>
      <c r="F12" s="132" t="s">
        <v>124</v>
      </c>
      <c r="G12" s="7" t="s">
        <v>46</v>
      </c>
      <c r="H12" s="132" t="s">
        <v>124</v>
      </c>
      <c r="I12" s="7" t="s">
        <v>46</v>
      </c>
      <c r="J12" s="132" t="s">
        <v>124</v>
      </c>
      <c r="K12" s="7" t="s">
        <v>55</v>
      </c>
      <c r="L12" s="132" t="s">
        <v>56</v>
      </c>
      <c r="M12" s="143">
        <f>D19+D15+F15+F19+H15+H19+J15+J19+L15+L19</f>
        <v>23</v>
      </c>
    </row>
    <row r="13" spans="1:13" ht="20.25" customHeight="1">
      <c r="A13" s="165"/>
      <c r="B13" s="147"/>
      <c r="C13" s="7" t="s">
        <v>46</v>
      </c>
      <c r="D13" s="133"/>
      <c r="E13" s="7" t="s">
        <v>69</v>
      </c>
      <c r="F13" s="133"/>
      <c r="G13" s="7" t="s">
        <v>68</v>
      </c>
      <c r="H13" s="133"/>
      <c r="I13" s="3" t="s">
        <v>4</v>
      </c>
      <c r="J13" s="133"/>
      <c r="K13" s="15" t="s">
        <v>75</v>
      </c>
      <c r="L13" s="133"/>
      <c r="M13" s="143"/>
    </row>
    <row r="14" spans="1:14" ht="20.25" customHeight="1">
      <c r="A14" s="165"/>
      <c r="B14" s="147"/>
      <c r="C14" s="7" t="s">
        <v>67</v>
      </c>
      <c r="D14" s="133"/>
      <c r="E14" s="25" t="s">
        <v>180</v>
      </c>
      <c r="F14" s="133"/>
      <c r="G14" s="7" t="s">
        <v>67</v>
      </c>
      <c r="H14" s="133"/>
      <c r="I14" s="7" t="s">
        <v>181</v>
      </c>
      <c r="J14" s="133"/>
      <c r="K14" s="7" t="s">
        <v>74</v>
      </c>
      <c r="L14" s="133"/>
      <c r="M14" s="143"/>
      <c r="N14" s="15"/>
    </row>
    <row r="15" spans="1:13" ht="20.25" customHeight="1">
      <c r="A15" s="165"/>
      <c r="B15" s="147"/>
      <c r="C15" s="46" t="s">
        <v>78</v>
      </c>
      <c r="D15" s="17">
        <v>4</v>
      </c>
      <c r="E15" s="7" t="s">
        <v>57</v>
      </c>
      <c r="F15" s="17">
        <v>3</v>
      </c>
      <c r="G15" s="7" t="s">
        <v>183</v>
      </c>
      <c r="H15" s="17">
        <v>4</v>
      </c>
      <c r="I15" s="7" t="s">
        <v>167</v>
      </c>
      <c r="J15" s="17">
        <v>3</v>
      </c>
      <c r="K15" s="47" t="s">
        <v>71</v>
      </c>
      <c r="L15" s="17"/>
      <c r="M15" s="143"/>
    </row>
    <row r="16" spans="1:16" ht="20.25" customHeight="1">
      <c r="A16" s="165"/>
      <c r="B16" s="146" t="s">
        <v>62</v>
      </c>
      <c r="C16" s="7" t="s">
        <v>81</v>
      </c>
      <c r="D16" s="132" t="s">
        <v>56</v>
      </c>
      <c r="E16" s="15" t="s">
        <v>79</v>
      </c>
      <c r="F16" s="132" t="s">
        <v>124</v>
      </c>
      <c r="G16" s="46" t="s">
        <v>75</v>
      </c>
      <c r="H16" s="132" t="s">
        <v>56</v>
      </c>
      <c r="I16" s="7" t="s">
        <v>183</v>
      </c>
      <c r="J16" s="132" t="s">
        <v>124</v>
      </c>
      <c r="K16" s="7" t="s">
        <v>46</v>
      </c>
      <c r="L16" s="132" t="s">
        <v>124</v>
      </c>
      <c r="M16" s="143"/>
      <c r="P16" s="7"/>
    </row>
    <row r="17" spans="1:13" ht="20.25" customHeight="1">
      <c r="A17" s="165"/>
      <c r="B17" s="147"/>
      <c r="C17" s="47" t="s">
        <v>71</v>
      </c>
      <c r="D17" s="133"/>
      <c r="E17" s="7" t="s">
        <v>59</v>
      </c>
      <c r="F17" s="133"/>
      <c r="G17" s="7" t="s">
        <v>182</v>
      </c>
      <c r="H17" s="133"/>
      <c r="I17" s="46" t="s">
        <v>49</v>
      </c>
      <c r="J17" s="133"/>
      <c r="K17" s="7" t="s">
        <v>183</v>
      </c>
      <c r="L17" s="133"/>
      <c r="M17" s="143"/>
    </row>
    <row r="18" spans="1:13" ht="20.25" customHeight="1">
      <c r="A18" s="165"/>
      <c r="B18" s="147"/>
      <c r="C18" s="7" t="s">
        <v>122</v>
      </c>
      <c r="D18" s="133"/>
      <c r="E18" s="7" t="s">
        <v>59</v>
      </c>
      <c r="F18" s="133"/>
      <c r="G18" s="7" t="s">
        <v>82</v>
      </c>
      <c r="H18" s="133"/>
      <c r="I18" s="15" t="s">
        <v>79</v>
      </c>
      <c r="J18" s="133"/>
      <c r="K18" s="7" t="s">
        <v>63</v>
      </c>
      <c r="L18" s="133"/>
      <c r="M18" s="143"/>
    </row>
    <row r="19" spans="1:17" ht="20.25" customHeight="1">
      <c r="A19" s="165"/>
      <c r="B19" s="147"/>
      <c r="C19" s="12"/>
      <c r="D19" s="17"/>
      <c r="E19" s="5"/>
      <c r="F19" s="17">
        <v>3</v>
      </c>
      <c r="G19" s="12"/>
      <c r="H19" s="17"/>
      <c r="I19" s="12"/>
      <c r="J19" s="17">
        <v>3</v>
      </c>
      <c r="K19" s="5"/>
      <c r="L19" s="17">
        <v>3</v>
      </c>
      <c r="M19" s="143"/>
      <c r="Q19" s="3"/>
    </row>
    <row r="20" spans="1:13" ht="20.25" customHeight="1">
      <c r="A20" s="165" t="s">
        <v>20</v>
      </c>
      <c r="B20" s="146" t="s">
        <v>61</v>
      </c>
      <c r="C20" s="7" t="s">
        <v>45</v>
      </c>
      <c r="D20" s="132" t="s">
        <v>105</v>
      </c>
      <c r="E20" s="7" t="s">
        <v>46</v>
      </c>
      <c r="F20" s="132" t="s">
        <v>105</v>
      </c>
      <c r="G20" s="7" t="s">
        <v>46</v>
      </c>
      <c r="H20" s="132" t="s">
        <v>105</v>
      </c>
      <c r="I20" s="7" t="s">
        <v>46</v>
      </c>
      <c r="J20" s="132" t="s">
        <v>105</v>
      </c>
      <c r="K20" s="7" t="s">
        <v>55</v>
      </c>
      <c r="L20" s="132" t="s">
        <v>56</v>
      </c>
      <c r="M20" s="143">
        <f>D27+D23+F23+F27+H23+H27+J23+J27+L23+L27</f>
        <v>23</v>
      </c>
    </row>
    <row r="21" spans="1:13" ht="20.25" customHeight="1">
      <c r="A21" s="165"/>
      <c r="B21" s="147"/>
      <c r="C21" s="7" t="s">
        <v>46</v>
      </c>
      <c r="D21" s="133"/>
      <c r="E21" s="7" t="s">
        <v>69</v>
      </c>
      <c r="F21" s="133"/>
      <c r="G21" s="3" t="s">
        <v>67</v>
      </c>
      <c r="H21" s="133"/>
      <c r="I21" s="7" t="s">
        <v>80</v>
      </c>
      <c r="J21" s="133"/>
      <c r="K21" s="15" t="s">
        <v>75</v>
      </c>
      <c r="L21" s="133"/>
      <c r="M21" s="143"/>
    </row>
    <row r="22" spans="1:13" ht="20.25" customHeight="1">
      <c r="A22" s="165"/>
      <c r="B22" s="147"/>
      <c r="C22" s="7" t="s">
        <v>67</v>
      </c>
      <c r="D22" s="133"/>
      <c r="E22" s="3" t="s">
        <v>4</v>
      </c>
      <c r="F22" s="133"/>
      <c r="G22" s="7" t="s">
        <v>183</v>
      </c>
      <c r="H22" s="133"/>
      <c r="I22" s="7" t="s">
        <v>181</v>
      </c>
      <c r="J22" s="133"/>
      <c r="K22" s="7" t="s">
        <v>74</v>
      </c>
      <c r="L22" s="133"/>
      <c r="M22" s="143"/>
    </row>
    <row r="23" spans="1:13" ht="20.25" customHeight="1">
      <c r="A23" s="165"/>
      <c r="B23" s="147"/>
      <c r="C23" s="46" t="s">
        <v>78</v>
      </c>
      <c r="D23" s="17">
        <v>4</v>
      </c>
      <c r="E23" s="25" t="s">
        <v>180</v>
      </c>
      <c r="F23" s="17">
        <v>3</v>
      </c>
      <c r="G23" s="46" t="s">
        <v>49</v>
      </c>
      <c r="H23" s="17">
        <v>4</v>
      </c>
      <c r="I23" s="7" t="s">
        <v>167</v>
      </c>
      <c r="J23" s="17">
        <v>3</v>
      </c>
      <c r="K23" s="47" t="s">
        <v>71</v>
      </c>
      <c r="L23" s="17"/>
      <c r="M23" s="143"/>
    </row>
    <row r="24" spans="1:13" ht="20.25" customHeight="1">
      <c r="A24" s="165"/>
      <c r="B24" s="146" t="s">
        <v>62</v>
      </c>
      <c r="C24" s="7" t="s">
        <v>81</v>
      </c>
      <c r="D24" s="132" t="s">
        <v>56</v>
      </c>
      <c r="E24" s="7" t="s">
        <v>59</v>
      </c>
      <c r="F24" s="132" t="s">
        <v>105</v>
      </c>
      <c r="G24" s="46" t="s">
        <v>75</v>
      </c>
      <c r="H24" s="132" t="s">
        <v>56</v>
      </c>
      <c r="I24" s="7" t="s">
        <v>57</v>
      </c>
      <c r="J24" s="132" t="s">
        <v>105</v>
      </c>
      <c r="K24" s="7" t="s">
        <v>46</v>
      </c>
      <c r="L24" s="132" t="s">
        <v>105</v>
      </c>
      <c r="M24" s="143"/>
    </row>
    <row r="25" spans="1:13" ht="20.25" customHeight="1">
      <c r="A25" s="165"/>
      <c r="B25" s="147"/>
      <c r="C25" s="47" t="s">
        <v>71</v>
      </c>
      <c r="D25" s="133"/>
      <c r="E25" s="7" t="s">
        <v>59</v>
      </c>
      <c r="F25" s="133"/>
      <c r="G25" s="7" t="s">
        <v>182</v>
      </c>
      <c r="H25" s="133"/>
      <c r="I25" s="7" t="s">
        <v>68</v>
      </c>
      <c r="J25" s="133"/>
      <c r="K25" s="7" t="s">
        <v>192</v>
      </c>
      <c r="L25" s="133"/>
      <c r="M25" s="143"/>
    </row>
    <row r="26" spans="1:13" ht="20.25" customHeight="1">
      <c r="A26" s="165"/>
      <c r="B26" s="147"/>
      <c r="C26" s="7" t="s">
        <v>122</v>
      </c>
      <c r="D26" s="133"/>
      <c r="E26" s="7" t="s">
        <v>59</v>
      </c>
      <c r="F26" s="133"/>
      <c r="G26" s="7" t="s">
        <v>82</v>
      </c>
      <c r="H26" s="133"/>
      <c r="I26" s="7" t="s">
        <v>59</v>
      </c>
      <c r="J26" s="133"/>
      <c r="K26" s="7" t="s">
        <v>63</v>
      </c>
      <c r="L26" s="133"/>
      <c r="M26" s="143"/>
    </row>
    <row r="27" spans="1:14" ht="20.25" customHeight="1">
      <c r="A27" s="167"/>
      <c r="B27" s="168"/>
      <c r="C27" s="31"/>
      <c r="D27" s="32"/>
      <c r="E27" s="33"/>
      <c r="F27" s="32">
        <v>3</v>
      </c>
      <c r="G27" s="31"/>
      <c r="H27" s="32"/>
      <c r="I27" s="31"/>
      <c r="J27" s="32">
        <v>3</v>
      </c>
      <c r="K27" s="33"/>
      <c r="L27" s="32">
        <v>3</v>
      </c>
      <c r="M27" s="138"/>
      <c r="N27" s="10">
        <v>69</v>
      </c>
    </row>
    <row r="28" spans="1:12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23"/>
    </row>
    <row r="29" ht="12.75">
      <c r="C29" s="12"/>
    </row>
    <row r="32" ht="12.75">
      <c r="C32" s="12"/>
    </row>
  </sheetData>
  <sheetProtection/>
  <mergeCells count="45">
    <mergeCell ref="F4:F6"/>
    <mergeCell ref="L8:L10"/>
    <mergeCell ref="F16:F18"/>
    <mergeCell ref="J8:J10"/>
    <mergeCell ref="H4:H6"/>
    <mergeCell ref="J12:J14"/>
    <mergeCell ref="J20:J22"/>
    <mergeCell ref="F24:F26"/>
    <mergeCell ref="H24:H26"/>
    <mergeCell ref="H20:H22"/>
    <mergeCell ref="M20:M27"/>
    <mergeCell ref="M4:M11"/>
    <mergeCell ref="M12:M19"/>
    <mergeCell ref="L12:L14"/>
    <mergeCell ref="L20:L22"/>
    <mergeCell ref="L24:L26"/>
    <mergeCell ref="L16:L18"/>
    <mergeCell ref="A28:K28"/>
    <mergeCell ref="F20:F22"/>
    <mergeCell ref="J16:J18"/>
    <mergeCell ref="J24:J26"/>
    <mergeCell ref="A20:A27"/>
    <mergeCell ref="B20:B23"/>
    <mergeCell ref="B24:B27"/>
    <mergeCell ref="D20:D22"/>
    <mergeCell ref="D24:D26"/>
    <mergeCell ref="A12:A19"/>
    <mergeCell ref="A1:L1"/>
    <mergeCell ref="A2:L2"/>
    <mergeCell ref="B4:B7"/>
    <mergeCell ref="L4:L6"/>
    <mergeCell ref="J4:J6"/>
    <mergeCell ref="D4:D6"/>
    <mergeCell ref="A4:A11"/>
    <mergeCell ref="D8:D10"/>
    <mergeCell ref="F8:F10"/>
    <mergeCell ref="B8:B11"/>
    <mergeCell ref="B12:B15"/>
    <mergeCell ref="B16:B19"/>
    <mergeCell ref="H8:H10"/>
    <mergeCell ref="D16:D18"/>
    <mergeCell ref="H16:H18"/>
    <mergeCell ref="D12:D14"/>
    <mergeCell ref="F12:F14"/>
    <mergeCell ref="H12:H14"/>
  </mergeCells>
  <printOptions/>
  <pageMargins left="0.55" right="0.23" top="0.21" bottom="0.27" header="0.29" footer="0.6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4" sqref="R24"/>
    </sheetView>
  </sheetViews>
  <sheetFormatPr defaultColWidth="9.140625" defaultRowHeight="12.75"/>
  <cols>
    <col min="1" max="1" width="6.8515625" style="10" customWidth="1"/>
    <col min="2" max="2" width="9.00390625" style="10" customWidth="1"/>
    <col min="3" max="3" width="12.00390625" style="10" customWidth="1"/>
    <col min="4" max="4" width="8.421875" style="10" customWidth="1"/>
    <col min="5" max="5" width="11.8515625" style="10" customWidth="1"/>
    <col min="6" max="6" width="9.28125" style="10" customWidth="1"/>
    <col min="7" max="7" width="11.140625" style="10" customWidth="1"/>
    <col min="8" max="8" width="9.140625" style="10" customWidth="1"/>
    <col min="9" max="9" width="11.28125" style="10" customWidth="1"/>
    <col min="10" max="10" width="9.140625" style="10" customWidth="1"/>
    <col min="11" max="11" width="10.57421875" style="10" customWidth="1"/>
    <col min="12" max="12" width="8.421875" style="10" customWidth="1"/>
    <col min="13" max="16384" width="9.140625" style="10" customWidth="1"/>
  </cols>
  <sheetData>
    <row r="1" spans="1:12" ht="24">
      <c r="A1" s="130" t="s">
        <v>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8.75">
      <c r="A2" s="151" t="str">
        <f>'K1 '!$A$2</f>
        <v>NĂM HỌC 2014 – 2015 (TỪ TUẦN 8: 13/10/2014 )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ht="25.5">
      <c r="A3" s="34" t="s">
        <v>42</v>
      </c>
      <c r="B3" s="35" t="s">
        <v>60</v>
      </c>
      <c r="C3" s="35" t="s">
        <v>44</v>
      </c>
      <c r="D3" s="35" t="s">
        <v>43</v>
      </c>
      <c r="E3" s="35" t="s">
        <v>47</v>
      </c>
      <c r="F3" s="35" t="s">
        <v>43</v>
      </c>
      <c r="G3" s="35" t="s">
        <v>50</v>
      </c>
      <c r="H3" s="35" t="s">
        <v>43</v>
      </c>
      <c r="I3" s="35" t="s">
        <v>52</v>
      </c>
      <c r="J3" s="35" t="s">
        <v>43</v>
      </c>
      <c r="K3" s="35" t="s">
        <v>53</v>
      </c>
      <c r="L3" s="35" t="s">
        <v>43</v>
      </c>
      <c r="M3" s="36" t="s">
        <v>66</v>
      </c>
    </row>
    <row r="4" spans="1:13" ht="23.25" customHeight="1">
      <c r="A4" s="165" t="s">
        <v>1</v>
      </c>
      <c r="B4" s="146" t="s">
        <v>61</v>
      </c>
      <c r="C4" s="15" t="s">
        <v>45</v>
      </c>
      <c r="D4" s="171" t="s">
        <v>101</v>
      </c>
      <c r="E4" s="15" t="s">
        <v>46</v>
      </c>
      <c r="F4" s="171" t="s">
        <v>101</v>
      </c>
      <c r="G4" s="15" t="s">
        <v>46</v>
      </c>
      <c r="H4" s="171" t="s">
        <v>101</v>
      </c>
      <c r="I4" s="15" t="s">
        <v>46</v>
      </c>
      <c r="J4" s="171" t="s">
        <v>101</v>
      </c>
      <c r="K4" s="15" t="s">
        <v>46</v>
      </c>
      <c r="L4" s="171" t="s">
        <v>101</v>
      </c>
      <c r="M4" s="143">
        <f>D7+D10+F7+F10+H7+H10+J7+J10+L7+L10</f>
        <v>23</v>
      </c>
    </row>
    <row r="5" spans="1:13" ht="23.25" customHeight="1">
      <c r="A5" s="165"/>
      <c r="B5" s="147"/>
      <c r="C5" s="15" t="s">
        <v>46</v>
      </c>
      <c r="D5" s="172"/>
      <c r="E5" s="48" t="s">
        <v>2</v>
      </c>
      <c r="F5" s="172"/>
      <c r="G5" s="15" t="s">
        <v>67</v>
      </c>
      <c r="H5" s="172"/>
      <c r="I5" s="15" t="s">
        <v>68</v>
      </c>
      <c r="J5" s="172"/>
      <c r="K5" s="48" t="s">
        <v>4</v>
      </c>
      <c r="L5" s="172"/>
      <c r="M5" s="143"/>
    </row>
    <row r="6" spans="1:13" ht="23.25" customHeight="1">
      <c r="A6" s="165"/>
      <c r="B6" s="147"/>
      <c r="C6" s="15" t="s">
        <v>67</v>
      </c>
      <c r="D6" s="172"/>
      <c r="E6" s="15" t="s">
        <v>69</v>
      </c>
      <c r="F6" s="172"/>
      <c r="G6" s="50" t="s">
        <v>57</v>
      </c>
      <c r="H6" s="172"/>
      <c r="I6" s="48" t="s">
        <v>3</v>
      </c>
      <c r="J6" s="172"/>
      <c r="K6" s="13" t="s">
        <v>49</v>
      </c>
      <c r="L6" s="172"/>
      <c r="M6" s="143"/>
    </row>
    <row r="7" spans="1:13" ht="23.25" customHeight="1">
      <c r="A7" s="165"/>
      <c r="B7" s="147"/>
      <c r="C7" s="15" t="s">
        <v>58</v>
      </c>
      <c r="D7" s="49">
        <v>4</v>
      </c>
      <c r="E7" s="13" t="s">
        <v>95</v>
      </c>
      <c r="F7" s="49">
        <v>4</v>
      </c>
      <c r="G7" s="13" t="s">
        <v>96</v>
      </c>
      <c r="H7" s="49">
        <v>4</v>
      </c>
      <c r="I7" s="7" t="s">
        <v>59</v>
      </c>
      <c r="J7" s="49">
        <v>4</v>
      </c>
      <c r="K7" s="15" t="s">
        <v>63</v>
      </c>
      <c r="L7" s="49">
        <v>4</v>
      </c>
      <c r="M7" s="143"/>
    </row>
    <row r="8" spans="1:13" ht="23.25" customHeight="1">
      <c r="A8" s="165"/>
      <c r="B8" s="146" t="s">
        <v>62</v>
      </c>
      <c r="C8" s="30" t="s">
        <v>200</v>
      </c>
      <c r="D8" s="171" t="s">
        <v>56</v>
      </c>
      <c r="E8" s="15" t="s">
        <v>74</v>
      </c>
      <c r="F8" s="171" t="s">
        <v>56</v>
      </c>
      <c r="G8" s="7" t="s">
        <v>59</v>
      </c>
      <c r="H8" s="171" t="s">
        <v>101</v>
      </c>
      <c r="I8" s="15" t="s">
        <v>126</v>
      </c>
      <c r="J8" s="171" t="s">
        <v>56</v>
      </c>
      <c r="K8" s="15" t="s">
        <v>55</v>
      </c>
      <c r="L8" s="171" t="s">
        <v>56</v>
      </c>
      <c r="M8" s="143"/>
    </row>
    <row r="9" spans="1:13" ht="23.25" customHeight="1">
      <c r="A9" s="165"/>
      <c r="B9" s="147"/>
      <c r="C9" s="15" t="s">
        <v>54</v>
      </c>
      <c r="D9" s="172"/>
      <c r="E9" s="15" t="s">
        <v>125</v>
      </c>
      <c r="F9" s="172"/>
      <c r="G9" s="7" t="s">
        <v>59</v>
      </c>
      <c r="H9" s="172"/>
      <c r="I9" s="15" t="s">
        <v>74</v>
      </c>
      <c r="J9" s="172"/>
      <c r="K9" s="30" t="s">
        <v>200</v>
      </c>
      <c r="L9" s="172"/>
      <c r="M9" s="143"/>
    </row>
    <row r="10" spans="1:13" ht="23.25" customHeight="1">
      <c r="A10" s="165"/>
      <c r="B10" s="147"/>
      <c r="C10" s="15" t="s">
        <v>75</v>
      </c>
      <c r="D10" s="49"/>
      <c r="E10" s="51" t="s">
        <v>127</v>
      </c>
      <c r="F10" s="49"/>
      <c r="G10" s="7" t="s">
        <v>59</v>
      </c>
      <c r="H10" s="49">
        <v>3</v>
      </c>
      <c r="I10" s="51" t="s">
        <v>127</v>
      </c>
      <c r="J10" s="49"/>
      <c r="K10" s="13" t="s">
        <v>91</v>
      </c>
      <c r="L10" s="49"/>
      <c r="M10" s="143"/>
    </row>
    <row r="11" spans="1:13" ht="23.25" customHeight="1">
      <c r="A11" s="165" t="s">
        <v>6</v>
      </c>
      <c r="B11" s="146" t="s">
        <v>61</v>
      </c>
      <c r="C11" s="15" t="s">
        <v>45</v>
      </c>
      <c r="D11" s="171" t="s">
        <v>106</v>
      </c>
      <c r="E11" s="15" t="s">
        <v>46</v>
      </c>
      <c r="F11" s="171" t="s">
        <v>106</v>
      </c>
      <c r="G11" s="15" t="s">
        <v>46</v>
      </c>
      <c r="H11" s="171" t="s">
        <v>106</v>
      </c>
      <c r="I11" s="15" t="s">
        <v>46</v>
      </c>
      <c r="J11" s="171" t="s">
        <v>106</v>
      </c>
      <c r="K11" s="15" t="s">
        <v>46</v>
      </c>
      <c r="L11" s="171" t="s">
        <v>106</v>
      </c>
      <c r="M11" s="143">
        <f>D14+D17+F14+F17+H14+H17+J14+J17+L14+L17</f>
        <v>23</v>
      </c>
    </row>
    <row r="12" spans="1:13" ht="23.25" customHeight="1">
      <c r="A12" s="165"/>
      <c r="B12" s="147"/>
      <c r="C12" s="15" t="s">
        <v>46</v>
      </c>
      <c r="D12" s="172"/>
      <c r="E12" s="48" t="s">
        <v>2</v>
      </c>
      <c r="F12" s="172"/>
      <c r="G12" s="15" t="s">
        <v>67</v>
      </c>
      <c r="H12" s="172"/>
      <c r="I12" s="15" t="s">
        <v>68</v>
      </c>
      <c r="J12" s="172"/>
      <c r="K12" s="48" t="s">
        <v>4</v>
      </c>
      <c r="L12" s="172"/>
      <c r="M12" s="143"/>
    </row>
    <row r="13" spans="1:13" ht="23.25" customHeight="1">
      <c r="A13" s="165"/>
      <c r="B13" s="147"/>
      <c r="C13" s="15" t="s">
        <v>67</v>
      </c>
      <c r="D13" s="172"/>
      <c r="E13" s="15" t="s">
        <v>69</v>
      </c>
      <c r="F13" s="172"/>
      <c r="G13" s="50" t="s">
        <v>57</v>
      </c>
      <c r="H13" s="172"/>
      <c r="I13" s="48" t="s">
        <v>3</v>
      </c>
      <c r="J13" s="172"/>
      <c r="K13" s="13" t="s">
        <v>49</v>
      </c>
      <c r="L13" s="172"/>
      <c r="M13" s="143"/>
    </row>
    <row r="14" spans="1:13" ht="23.25" customHeight="1">
      <c r="A14" s="165"/>
      <c r="B14" s="147"/>
      <c r="C14" s="15" t="s">
        <v>58</v>
      </c>
      <c r="D14" s="49">
        <v>4</v>
      </c>
      <c r="E14" s="13" t="s">
        <v>95</v>
      </c>
      <c r="F14" s="49">
        <v>4</v>
      </c>
      <c r="G14" s="13" t="s">
        <v>96</v>
      </c>
      <c r="H14" s="49">
        <v>4</v>
      </c>
      <c r="I14" s="7" t="s">
        <v>59</v>
      </c>
      <c r="J14" s="49">
        <v>4</v>
      </c>
      <c r="K14" s="15" t="s">
        <v>63</v>
      </c>
      <c r="L14" s="49">
        <v>4</v>
      </c>
      <c r="M14" s="143"/>
    </row>
    <row r="15" spans="1:13" ht="23.25" customHeight="1">
      <c r="A15" s="165"/>
      <c r="B15" s="146" t="s">
        <v>62</v>
      </c>
      <c r="C15" s="30" t="s">
        <v>200</v>
      </c>
      <c r="D15" s="171" t="s">
        <v>56</v>
      </c>
      <c r="E15" s="15" t="s">
        <v>74</v>
      </c>
      <c r="F15" s="171" t="s">
        <v>56</v>
      </c>
      <c r="G15" s="7" t="s">
        <v>59</v>
      </c>
      <c r="H15" s="171" t="s">
        <v>106</v>
      </c>
      <c r="I15" s="15" t="s">
        <v>126</v>
      </c>
      <c r="J15" s="171" t="s">
        <v>56</v>
      </c>
      <c r="K15" s="15" t="s">
        <v>55</v>
      </c>
      <c r="L15" s="171" t="s">
        <v>56</v>
      </c>
      <c r="M15" s="143"/>
    </row>
    <row r="16" spans="1:13" ht="23.25" customHeight="1">
      <c r="A16" s="165"/>
      <c r="B16" s="147"/>
      <c r="C16" s="15" t="s">
        <v>54</v>
      </c>
      <c r="D16" s="172"/>
      <c r="E16" s="15" t="s">
        <v>125</v>
      </c>
      <c r="F16" s="172"/>
      <c r="G16" s="7" t="s">
        <v>59</v>
      </c>
      <c r="H16" s="172"/>
      <c r="I16" s="15" t="s">
        <v>74</v>
      </c>
      <c r="J16" s="172"/>
      <c r="K16" s="30" t="s">
        <v>201</v>
      </c>
      <c r="L16" s="172"/>
      <c r="M16" s="143"/>
    </row>
    <row r="17" spans="1:13" ht="23.25" customHeight="1">
      <c r="A17" s="165"/>
      <c r="B17" s="147"/>
      <c r="C17" s="15" t="s">
        <v>75</v>
      </c>
      <c r="D17" s="49"/>
      <c r="E17" s="51" t="s">
        <v>127</v>
      </c>
      <c r="F17" s="49"/>
      <c r="G17" s="7" t="s">
        <v>59</v>
      </c>
      <c r="H17" s="49">
        <v>3</v>
      </c>
      <c r="I17" s="51" t="s">
        <v>127</v>
      </c>
      <c r="J17" s="49"/>
      <c r="K17" s="13" t="s">
        <v>91</v>
      </c>
      <c r="L17" s="49"/>
      <c r="M17" s="143"/>
    </row>
    <row r="18" spans="1:13" ht="23.25" customHeight="1">
      <c r="A18" s="165" t="s">
        <v>7</v>
      </c>
      <c r="B18" s="146" t="s">
        <v>61</v>
      </c>
      <c r="C18" s="15" t="s">
        <v>45</v>
      </c>
      <c r="D18" s="171" t="s">
        <v>104</v>
      </c>
      <c r="E18" s="15" t="s">
        <v>46</v>
      </c>
      <c r="F18" s="171" t="s">
        <v>104</v>
      </c>
      <c r="G18" s="15" t="s">
        <v>46</v>
      </c>
      <c r="H18" s="171" t="s">
        <v>104</v>
      </c>
      <c r="I18" s="15" t="s">
        <v>46</v>
      </c>
      <c r="J18" s="171" t="s">
        <v>104</v>
      </c>
      <c r="K18" s="15" t="s">
        <v>46</v>
      </c>
      <c r="L18" s="171" t="s">
        <v>104</v>
      </c>
      <c r="M18" s="143">
        <f>D21+D24+F21+F24+H21+H24+J21+J24+L21+L24</f>
        <v>23</v>
      </c>
    </row>
    <row r="19" spans="1:13" ht="23.25" customHeight="1">
      <c r="A19" s="165"/>
      <c r="B19" s="147"/>
      <c r="C19" s="15" t="s">
        <v>46</v>
      </c>
      <c r="D19" s="172"/>
      <c r="E19" s="48" t="s">
        <v>2</v>
      </c>
      <c r="F19" s="172"/>
      <c r="G19" s="15" t="s">
        <v>67</v>
      </c>
      <c r="H19" s="172"/>
      <c r="I19" s="15" t="s">
        <v>68</v>
      </c>
      <c r="J19" s="172"/>
      <c r="K19" s="48" t="s">
        <v>4</v>
      </c>
      <c r="L19" s="172"/>
      <c r="M19" s="143"/>
    </row>
    <row r="20" spans="1:13" ht="23.25" customHeight="1">
      <c r="A20" s="165"/>
      <c r="B20" s="147"/>
      <c r="C20" s="15" t="s">
        <v>67</v>
      </c>
      <c r="D20" s="172"/>
      <c r="E20" s="15" t="s">
        <v>69</v>
      </c>
      <c r="F20" s="172"/>
      <c r="G20" s="50" t="s">
        <v>57</v>
      </c>
      <c r="H20" s="172"/>
      <c r="I20" s="48" t="s">
        <v>3</v>
      </c>
      <c r="J20" s="172"/>
      <c r="K20" s="13" t="s">
        <v>49</v>
      </c>
      <c r="L20" s="172"/>
      <c r="M20" s="143"/>
    </row>
    <row r="21" spans="1:13" ht="23.25" customHeight="1">
      <c r="A21" s="165"/>
      <c r="B21" s="147"/>
      <c r="C21" s="15" t="s">
        <v>58</v>
      </c>
      <c r="D21" s="49">
        <v>4</v>
      </c>
      <c r="E21" s="13" t="s">
        <v>95</v>
      </c>
      <c r="F21" s="49">
        <v>4</v>
      </c>
      <c r="G21" s="13" t="s">
        <v>96</v>
      </c>
      <c r="H21" s="49">
        <v>4</v>
      </c>
      <c r="I21" s="7" t="s">
        <v>59</v>
      </c>
      <c r="J21" s="49">
        <v>4</v>
      </c>
      <c r="K21" s="15" t="s">
        <v>63</v>
      </c>
      <c r="L21" s="49">
        <v>4</v>
      </c>
      <c r="M21" s="143"/>
    </row>
    <row r="22" spans="1:13" ht="23.25" customHeight="1">
      <c r="A22" s="165"/>
      <c r="B22" s="146" t="s">
        <v>62</v>
      </c>
      <c r="C22" s="30" t="s">
        <v>200</v>
      </c>
      <c r="D22" s="171" t="s">
        <v>56</v>
      </c>
      <c r="E22" s="15" t="s">
        <v>74</v>
      </c>
      <c r="F22" s="171" t="s">
        <v>56</v>
      </c>
      <c r="G22" s="7" t="s">
        <v>59</v>
      </c>
      <c r="H22" s="171" t="s">
        <v>104</v>
      </c>
      <c r="I22" s="15" t="s">
        <v>126</v>
      </c>
      <c r="J22" s="171" t="s">
        <v>56</v>
      </c>
      <c r="K22" s="15" t="s">
        <v>55</v>
      </c>
      <c r="L22" s="171" t="s">
        <v>56</v>
      </c>
      <c r="M22" s="143"/>
    </row>
    <row r="23" spans="1:13" ht="23.25" customHeight="1">
      <c r="A23" s="165"/>
      <c r="B23" s="147"/>
      <c r="C23" s="15" t="s">
        <v>54</v>
      </c>
      <c r="D23" s="172"/>
      <c r="E23" s="15" t="s">
        <v>125</v>
      </c>
      <c r="F23" s="172"/>
      <c r="G23" s="7" t="s">
        <v>59</v>
      </c>
      <c r="H23" s="172"/>
      <c r="I23" s="15" t="s">
        <v>74</v>
      </c>
      <c r="J23" s="172"/>
      <c r="K23" s="30" t="s">
        <v>200</v>
      </c>
      <c r="L23" s="172"/>
      <c r="M23" s="143"/>
    </row>
    <row r="24" spans="1:14" ht="23.25" customHeight="1">
      <c r="A24" s="167"/>
      <c r="B24" s="168"/>
      <c r="C24" s="52" t="s">
        <v>75</v>
      </c>
      <c r="D24" s="53"/>
      <c r="E24" s="54" t="s">
        <v>127</v>
      </c>
      <c r="F24" s="53"/>
      <c r="G24" s="7" t="s">
        <v>59</v>
      </c>
      <c r="H24" s="53">
        <v>3</v>
      </c>
      <c r="I24" s="54" t="s">
        <v>127</v>
      </c>
      <c r="J24" s="53"/>
      <c r="K24" s="55" t="s">
        <v>91</v>
      </c>
      <c r="L24" s="53"/>
      <c r="M24" s="138"/>
      <c r="N24" s="10">
        <v>69</v>
      </c>
    </row>
    <row r="26" spans="1:13" ht="15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</row>
  </sheetData>
  <sheetProtection/>
  <mergeCells count="45">
    <mergeCell ref="J15:J16"/>
    <mergeCell ref="B22:B24"/>
    <mergeCell ref="D22:D23"/>
    <mergeCell ref="F22:F23"/>
    <mergeCell ref="F18:F20"/>
    <mergeCell ref="D15:D16"/>
    <mergeCell ref="F15:F16"/>
    <mergeCell ref="H15:H16"/>
    <mergeCell ref="M18:M24"/>
    <mergeCell ref="M4:M10"/>
    <mergeCell ref="M11:M17"/>
    <mergeCell ref="L18:L20"/>
    <mergeCell ref="L11:L13"/>
    <mergeCell ref="A18:A24"/>
    <mergeCell ref="H18:H20"/>
    <mergeCell ref="D18:D20"/>
    <mergeCell ref="L22:L23"/>
    <mergeCell ref="B18:B21"/>
    <mergeCell ref="J22:J23"/>
    <mergeCell ref="J18:J20"/>
    <mergeCell ref="H22:H23"/>
    <mergeCell ref="F8:F9"/>
    <mergeCell ref="H11:H13"/>
    <mergeCell ref="F11:F13"/>
    <mergeCell ref="H8:H9"/>
    <mergeCell ref="A11:A17"/>
    <mergeCell ref="J4:J6"/>
    <mergeCell ref="L15:L16"/>
    <mergeCell ref="D8:D9"/>
    <mergeCell ref="J8:J9"/>
    <mergeCell ref="B15:B17"/>
    <mergeCell ref="B11:B14"/>
    <mergeCell ref="D11:D13"/>
    <mergeCell ref="J11:J13"/>
    <mergeCell ref="H4:H6"/>
    <mergeCell ref="A26:M26"/>
    <mergeCell ref="A1:L1"/>
    <mergeCell ref="A2:L2"/>
    <mergeCell ref="B4:B7"/>
    <mergeCell ref="B8:B10"/>
    <mergeCell ref="L4:L6"/>
    <mergeCell ref="L8:L9"/>
    <mergeCell ref="D4:D6"/>
    <mergeCell ref="A4:A10"/>
    <mergeCell ref="F4:F6"/>
  </mergeCells>
  <printOptions/>
  <pageMargins left="0.75" right="0.23" top="0.33" bottom="0.27" header="0.4" footer="0.48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0">
      <selection activeCell="K18" sqref="K18"/>
    </sheetView>
  </sheetViews>
  <sheetFormatPr defaultColWidth="9.140625" defaultRowHeight="12.75"/>
  <cols>
    <col min="2" max="2" width="15.00390625" style="0" customWidth="1"/>
    <col min="3" max="3" width="18.28125" style="0" customWidth="1"/>
    <col min="4" max="4" width="18.421875" style="0" customWidth="1"/>
    <col min="5" max="5" width="21.140625" style="0" customWidth="1"/>
    <col min="6" max="6" width="21.00390625" style="0" customWidth="1"/>
    <col min="7" max="7" width="18.8515625" style="0" customWidth="1"/>
  </cols>
  <sheetData>
    <row r="1" spans="1:4" ht="17.25">
      <c r="A1" s="180" t="s">
        <v>97</v>
      </c>
      <c r="B1" s="181"/>
      <c r="C1" s="181"/>
      <c r="D1" s="181"/>
    </row>
    <row r="2" spans="1:4" ht="17.25">
      <c r="A2" s="182" t="s">
        <v>98</v>
      </c>
      <c r="B2" s="181"/>
      <c r="C2" s="181"/>
      <c r="D2" s="181"/>
    </row>
    <row r="3" spans="2:7" ht="22.5">
      <c r="B3" s="175" t="s">
        <v>193</v>
      </c>
      <c r="C3" s="175"/>
      <c r="D3" s="175"/>
      <c r="E3" s="175"/>
      <c r="F3" s="175"/>
      <c r="G3" s="175"/>
    </row>
    <row r="4" spans="1:8" ht="24.75" customHeight="1">
      <c r="A4" s="115" t="s">
        <v>187</v>
      </c>
      <c r="B4" s="115" t="s">
        <v>60</v>
      </c>
      <c r="C4" s="115" t="s">
        <v>44</v>
      </c>
      <c r="D4" s="115" t="s">
        <v>47</v>
      </c>
      <c r="E4" s="115" t="s">
        <v>50</v>
      </c>
      <c r="F4" s="115" t="s">
        <v>52</v>
      </c>
      <c r="G4" s="115" t="s">
        <v>53</v>
      </c>
      <c r="H4" s="116" t="s">
        <v>66</v>
      </c>
    </row>
    <row r="5" spans="1:8" ht="12.75" customHeight="1">
      <c r="A5" s="176">
        <v>1</v>
      </c>
      <c r="B5" s="177" t="s">
        <v>61</v>
      </c>
      <c r="C5" s="6" t="s">
        <v>45</v>
      </c>
      <c r="D5" s="2" t="s">
        <v>55</v>
      </c>
      <c r="E5" s="63" t="s">
        <v>22</v>
      </c>
      <c r="F5" s="63" t="s">
        <v>22</v>
      </c>
      <c r="G5" s="64" t="s">
        <v>22</v>
      </c>
      <c r="H5" s="179"/>
    </row>
    <row r="6" spans="1:8" ht="12.75" customHeight="1">
      <c r="A6" s="176"/>
      <c r="B6" s="178"/>
      <c r="C6" s="61" t="s">
        <v>46</v>
      </c>
      <c r="D6" s="7" t="s">
        <v>168</v>
      </c>
      <c r="E6" s="1" t="s">
        <v>22</v>
      </c>
      <c r="F6" s="1" t="s">
        <v>22</v>
      </c>
      <c r="G6" s="65" t="s">
        <v>22</v>
      </c>
      <c r="H6" s="179"/>
    </row>
    <row r="7" spans="1:8" ht="12.75" customHeight="1">
      <c r="A7" s="176"/>
      <c r="B7" s="178"/>
      <c r="C7" s="66" t="s">
        <v>22</v>
      </c>
      <c r="D7" s="26" t="s">
        <v>5</v>
      </c>
      <c r="E7" s="15" t="s">
        <v>194</v>
      </c>
      <c r="F7" s="75" t="s">
        <v>46</v>
      </c>
      <c r="G7" s="67" t="s">
        <v>51</v>
      </c>
      <c r="H7" s="179"/>
    </row>
    <row r="8" spans="1:8" ht="12.75" customHeight="1">
      <c r="A8" s="176"/>
      <c r="B8" s="178"/>
      <c r="C8" s="77" t="s">
        <v>22</v>
      </c>
      <c r="D8" s="8" t="s">
        <v>54</v>
      </c>
      <c r="E8" s="8" t="s">
        <v>46</v>
      </c>
      <c r="F8" s="52" t="s">
        <v>51</v>
      </c>
      <c r="G8" s="78" t="s">
        <v>16</v>
      </c>
      <c r="H8" s="179"/>
    </row>
    <row r="9" spans="1:8" ht="12.75" customHeight="1">
      <c r="A9" s="176"/>
      <c r="B9" s="177" t="s">
        <v>62</v>
      </c>
      <c r="C9" s="73" t="s">
        <v>58</v>
      </c>
      <c r="D9" s="74" t="s">
        <v>22</v>
      </c>
      <c r="E9" s="62" t="s">
        <v>197</v>
      </c>
      <c r="F9" s="103" t="s">
        <v>51</v>
      </c>
      <c r="G9" s="76" t="s">
        <v>9</v>
      </c>
      <c r="H9" s="179"/>
    </row>
    <row r="10" spans="1:13" ht="12.75" customHeight="1">
      <c r="A10" s="176"/>
      <c r="B10" s="178"/>
      <c r="C10" s="68" t="s">
        <v>51</v>
      </c>
      <c r="D10" s="1" t="s">
        <v>22</v>
      </c>
      <c r="E10" s="30" t="s">
        <v>48</v>
      </c>
      <c r="F10" s="104" t="s">
        <v>51</v>
      </c>
      <c r="G10" s="69" t="s">
        <v>49</v>
      </c>
      <c r="H10" s="179"/>
      <c r="I10" s="122"/>
      <c r="J10" s="120"/>
      <c r="K10" s="122"/>
      <c r="L10" s="122"/>
      <c r="M10" s="122"/>
    </row>
    <row r="11" spans="1:13" ht="12.75" customHeight="1">
      <c r="A11" s="176"/>
      <c r="B11" s="178"/>
      <c r="C11" s="70" t="s">
        <v>49</v>
      </c>
      <c r="D11" s="71" t="s">
        <v>46</v>
      </c>
      <c r="E11" s="93" t="s">
        <v>57</v>
      </c>
      <c r="F11" s="105" t="s">
        <v>51</v>
      </c>
      <c r="G11" s="72" t="s">
        <v>171</v>
      </c>
      <c r="H11" s="179"/>
      <c r="I11" s="122"/>
      <c r="J11" s="122"/>
      <c r="K11" s="122"/>
      <c r="L11" s="122"/>
      <c r="M11" s="122"/>
    </row>
    <row r="12" spans="1:13" ht="12.75" customHeight="1">
      <c r="A12" s="176">
        <v>2</v>
      </c>
      <c r="B12" s="177" t="s">
        <v>61</v>
      </c>
      <c r="C12" s="6" t="s">
        <v>45</v>
      </c>
      <c r="D12" s="2" t="s">
        <v>46</v>
      </c>
      <c r="E12" s="2" t="s">
        <v>54</v>
      </c>
      <c r="F12" s="2" t="s">
        <v>92</v>
      </c>
      <c r="G12" s="59" t="s">
        <v>46</v>
      </c>
      <c r="H12" s="179"/>
      <c r="I12" s="122"/>
      <c r="J12" s="122"/>
      <c r="K12" s="122"/>
      <c r="L12" s="122"/>
      <c r="M12" s="122"/>
    </row>
    <row r="13" spans="1:13" ht="12.75" customHeight="1">
      <c r="A13" s="176"/>
      <c r="B13" s="178"/>
      <c r="C13" s="79" t="s">
        <v>46</v>
      </c>
      <c r="D13" s="7" t="s">
        <v>68</v>
      </c>
      <c r="E13" s="7" t="s">
        <v>55</v>
      </c>
      <c r="F13" s="7" t="s">
        <v>168</v>
      </c>
      <c r="G13" s="7" t="s">
        <v>69</v>
      </c>
      <c r="H13" s="179"/>
      <c r="I13" s="122"/>
      <c r="J13" s="122"/>
      <c r="K13" s="122"/>
      <c r="L13" s="122"/>
      <c r="M13" s="122"/>
    </row>
    <row r="14" spans="1:13" ht="12.75" customHeight="1">
      <c r="A14" s="176"/>
      <c r="B14" s="178"/>
      <c r="C14" s="61" t="s">
        <v>67</v>
      </c>
      <c r="D14" s="7" t="s">
        <v>69</v>
      </c>
      <c r="E14" s="4" t="s">
        <v>91</v>
      </c>
      <c r="F14" s="62" t="s">
        <v>46</v>
      </c>
      <c r="G14" s="69" t="s">
        <v>3</v>
      </c>
      <c r="H14" s="179"/>
      <c r="I14" s="122"/>
      <c r="J14" s="122"/>
      <c r="K14" s="122"/>
      <c r="L14" s="122"/>
      <c r="M14" s="122"/>
    </row>
    <row r="15" spans="1:13" ht="12.75" customHeight="1">
      <c r="A15" s="176"/>
      <c r="B15" s="178"/>
      <c r="C15" s="80" t="s">
        <v>67</v>
      </c>
      <c r="D15" s="8" t="s">
        <v>93</v>
      </c>
      <c r="E15" s="8" t="s">
        <v>71</v>
      </c>
      <c r="F15" s="8" t="s">
        <v>49</v>
      </c>
      <c r="G15" s="8" t="s">
        <v>70</v>
      </c>
      <c r="H15" s="179"/>
      <c r="I15" s="122"/>
      <c r="J15" s="122"/>
      <c r="K15" s="122"/>
      <c r="L15" s="122"/>
      <c r="M15" s="122"/>
    </row>
    <row r="16" spans="1:13" ht="12.75" customHeight="1">
      <c r="A16" s="176"/>
      <c r="B16" s="177" t="s">
        <v>62</v>
      </c>
      <c r="C16" s="6" t="s">
        <v>51</v>
      </c>
      <c r="D16" s="2" t="s">
        <v>71</v>
      </c>
      <c r="E16" s="2" t="s">
        <v>46</v>
      </c>
      <c r="F16" s="112" t="s">
        <v>51</v>
      </c>
      <c r="G16" s="81" t="s">
        <v>2</v>
      </c>
      <c r="H16" s="179"/>
      <c r="I16" s="122"/>
      <c r="J16" s="122"/>
      <c r="K16" s="122"/>
      <c r="L16" s="122"/>
      <c r="M16" s="122"/>
    </row>
    <row r="17" spans="1:13" ht="12.75" customHeight="1">
      <c r="A17" s="176"/>
      <c r="B17" s="178"/>
      <c r="C17" s="61" t="s">
        <v>58</v>
      </c>
      <c r="D17" s="7" t="s">
        <v>49</v>
      </c>
      <c r="E17" s="114" t="s">
        <v>168</v>
      </c>
      <c r="F17" s="111" t="s">
        <v>51</v>
      </c>
      <c r="G17" s="69" t="s">
        <v>51</v>
      </c>
      <c r="H17" s="179"/>
      <c r="I17" s="122"/>
      <c r="J17" s="122"/>
      <c r="K17" s="122"/>
      <c r="L17" s="122"/>
      <c r="M17" s="122"/>
    </row>
    <row r="18" spans="1:13" ht="12.75" customHeight="1">
      <c r="A18" s="176"/>
      <c r="B18" s="178"/>
      <c r="C18" s="8" t="s">
        <v>57</v>
      </c>
      <c r="D18" s="56" t="s">
        <v>9</v>
      </c>
      <c r="E18" s="8" t="s">
        <v>67</v>
      </c>
      <c r="F18" s="111" t="s">
        <v>51</v>
      </c>
      <c r="G18" s="72" t="s">
        <v>63</v>
      </c>
      <c r="H18" s="179"/>
      <c r="I18" s="122"/>
      <c r="J18" s="122"/>
      <c r="K18" s="122"/>
      <c r="L18" s="120"/>
      <c r="M18" s="122"/>
    </row>
    <row r="19" spans="1:8" ht="12.75" customHeight="1">
      <c r="A19" s="176">
        <v>3</v>
      </c>
      <c r="B19" s="177" t="s">
        <v>61</v>
      </c>
      <c r="C19" s="29" t="s">
        <v>45</v>
      </c>
      <c r="D19" s="82" t="s">
        <v>73</v>
      </c>
      <c r="E19" s="82" t="s">
        <v>46</v>
      </c>
      <c r="F19" s="82" t="s">
        <v>76</v>
      </c>
      <c r="G19" s="83" t="s">
        <v>9</v>
      </c>
      <c r="H19" s="179"/>
    </row>
    <row r="20" spans="1:8" ht="12.75" customHeight="1">
      <c r="A20" s="176"/>
      <c r="B20" s="178"/>
      <c r="C20" s="29" t="s">
        <v>46</v>
      </c>
      <c r="D20" s="29" t="s">
        <v>69</v>
      </c>
      <c r="E20" s="40" t="s">
        <v>2</v>
      </c>
      <c r="F20" s="29" t="s">
        <v>75</v>
      </c>
      <c r="G20" s="84" t="s">
        <v>49</v>
      </c>
      <c r="H20" s="179"/>
    </row>
    <row r="21" spans="1:8" ht="12.75" customHeight="1">
      <c r="A21" s="176"/>
      <c r="B21" s="178"/>
      <c r="C21" s="29" t="s">
        <v>73</v>
      </c>
      <c r="D21" s="29" t="s">
        <v>70</v>
      </c>
      <c r="E21" s="15" t="s">
        <v>51</v>
      </c>
      <c r="F21" s="29" t="s">
        <v>74</v>
      </c>
      <c r="G21" s="85" t="s">
        <v>48</v>
      </c>
      <c r="H21" s="179"/>
    </row>
    <row r="22" spans="1:8" ht="12.75" customHeight="1">
      <c r="A22" s="176"/>
      <c r="B22" s="178"/>
      <c r="C22" s="86" t="s">
        <v>68</v>
      </c>
      <c r="D22" s="94" t="s">
        <v>78</v>
      </c>
      <c r="E22" s="87" t="s">
        <v>57</v>
      </c>
      <c r="F22" s="8" t="s">
        <v>71</v>
      </c>
      <c r="G22" s="88" t="s">
        <v>51</v>
      </c>
      <c r="H22" s="179"/>
    </row>
    <row r="23" spans="1:8" ht="12.75" customHeight="1">
      <c r="A23" s="176"/>
      <c r="B23" s="177" t="s">
        <v>62</v>
      </c>
      <c r="C23" s="104" t="s">
        <v>51</v>
      </c>
      <c r="D23" s="82" t="s">
        <v>54</v>
      </c>
      <c r="E23" s="82" t="s">
        <v>74</v>
      </c>
      <c r="F23" s="82" t="s">
        <v>46</v>
      </c>
      <c r="G23" s="90" t="s">
        <v>46</v>
      </c>
      <c r="H23" s="179"/>
    </row>
    <row r="24" spans="1:8" ht="12.75" customHeight="1">
      <c r="A24" s="176"/>
      <c r="B24" s="178"/>
      <c r="C24" s="101" t="s">
        <v>51</v>
      </c>
      <c r="D24" s="15" t="s">
        <v>75</v>
      </c>
      <c r="E24" s="25" t="s">
        <v>9</v>
      </c>
      <c r="F24" s="15" t="s">
        <v>49</v>
      </c>
      <c r="G24" s="85" t="s">
        <v>69</v>
      </c>
      <c r="H24" s="179"/>
    </row>
    <row r="25" spans="1:8" ht="12.75" customHeight="1">
      <c r="A25" s="176"/>
      <c r="B25" s="178"/>
      <c r="C25" s="101" t="s">
        <v>51</v>
      </c>
      <c r="D25" s="87" t="s">
        <v>46</v>
      </c>
      <c r="E25" s="87" t="s">
        <v>71</v>
      </c>
      <c r="F25" s="44" t="s">
        <v>3</v>
      </c>
      <c r="G25" s="91" t="s">
        <v>63</v>
      </c>
      <c r="H25" s="179"/>
    </row>
    <row r="26" spans="1:8" ht="12.75" customHeight="1">
      <c r="A26" s="176">
        <v>4</v>
      </c>
      <c r="B26" s="177" t="s">
        <v>61</v>
      </c>
      <c r="C26" s="6" t="s">
        <v>45</v>
      </c>
      <c r="D26" s="2" t="s">
        <v>46</v>
      </c>
      <c r="E26" s="2" t="s">
        <v>46</v>
      </c>
      <c r="F26" s="2" t="s">
        <v>46</v>
      </c>
      <c r="G26" s="59" t="s">
        <v>55</v>
      </c>
      <c r="H26" s="179"/>
    </row>
    <row r="27" spans="1:8" ht="12.75" customHeight="1">
      <c r="A27" s="176"/>
      <c r="B27" s="178"/>
      <c r="C27" s="61" t="s">
        <v>46</v>
      </c>
      <c r="D27" s="7" t="s">
        <v>69</v>
      </c>
      <c r="E27" s="7" t="s">
        <v>68</v>
      </c>
      <c r="F27" s="3" t="s">
        <v>4</v>
      </c>
      <c r="G27" s="67" t="s">
        <v>75</v>
      </c>
      <c r="H27" s="179"/>
    </row>
    <row r="28" spans="1:8" ht="12.75" customHeight="1">
      <c r="A28" s="176"/>
      <c r="B28" s="178"/>
      <c r="C28" s="61" t="s">
        <v>67</v>
      </c>
      <c r="D28" s="7" t="s">
        <v>57</v>
      </c>
      <c r="E28" s="109" t="s">
        <v>67</v>
      </c>
      <c r="F28" s="7" t="s">
        <v>181</v>
      </c>
      <c r="G28" s="69" t="s">
        <v>74</v>
      </c>
      <c r="H28" s="179"/>
    </row>
    <row r="29" spans="1:8" ht="12.75" customHeight="1">
      <c r="A29" s="176"/>
      <c r="B29" s="178"/>
      <c r="C29" s="92" t="s">
        <v>78</v>
      </c>
      <c r="D29" s="93" t="s">
        <v>195</v>
      </c>
      <c r="E29" s="8" t="s">
        <v>183</v>
      </c>
      <c r="F29" s="8" t="s">
        <v>188</v>
      </c>
      <c r="G29" s="72" t="s">
        <v>71</v>
      </c>
      <c r="H29" s="179"/>
    </row>
    <row r="30" spans="1:8" ht="12.75" customHeight="1">
      <c r="A30" s="176"/>
      <c r="B30" s="177" t="s">
        <v>62</v>
      </c>
      <c r="C30" s="6" t="s">
        <v>81</v>
      </c>
      <c r="D30" s="101" t="s">
        <v>79</v>
      </c>
      <c r="E30" s="95" t="s">
        <v>75</v>
      </c>
      <c r="F30" s="2" t="s">
        <v>183</v>
      </c>
      <c r="G30" s="59" t="s">
        <v>46</v>
      </c>
      <c r="H30" s="179"/>
    </row>
    <row r="31" spans="1:8" ht="12.75" customHeight="1">
      <c r="A31" s="176"/>
      <c r="B31" s="178"/>
      <c r="C31" s="61" t="s">
        <v>71</v>
      </c>
      <c r="D31" s="57" t="s">
        <v>59</v>
      </c>
      <c r="E31" s="7" t="s">
        <v>182</v>
      </c>
      <c r="F31" s="110" t="s">
        <v>49</v>
      </c>
      <c r="G31" s="60" t="s">
        <v>4</v>
      </c>
      <c r="H31" s="179"/>
    </row>
    <row r="32" spans="1:8" ht="12.75" customHeight="1">
      <c r="A32" s="176"/>
      <c r="B32" s="178"/>
      <c r="C32" s="80" t="s">
        <v>189</v>
      </c>
      <c r="D32" s="102" t="s">
        <v>59</v>
      </c>
      <c r="E32" s="8" t="s">
        <v>82</v>
      </c>
      <c r="F32" s="52" t="s">
        <v>79</v>
      </c>
      <c r="G32" s="72" t="s">
        <v>63</v>
      </c>
      <c r="H32" s="179"/>
    </row>
    <row r="33" spans="1:8" ht="12.75" customHeight="1">
      <c r="A33" s="176">
        <v>5</v>
      </c>
      <c r="B33" s="177" t="s">
        <v>61</v>
      </c>
      <c r="C33" s="89" t="s">
        <v>45</v>
      </c>
      <c r="D33" s="96" t="s">
        <v>46</v>
      </c>
      <c r="E33" s="96" t="s">
        <v>46</v>
      </c>
      <c r="F33" s="96" t="s">
        <v>46</v>
      </c>
      <c r="G33" s="83" t="s">
        <v>46</v>
      </c>
      <c r="H33" s="179"/>
    </row>
    <row r="34" spans="1:8" ht="12.75" customHeight="1">
      <c r="A34" s="176"/>
      <c r="B34" s="178"/>
      <c r="C34" s="68" t="s">
        <v>46</v>
      </c>
      <c r="D34" s="48" t="s">
        <v>2</v>
      </c>
      <c r="E34" s="15" t="s">
        <v>67</v>
      </c>
      <c r="F34" s="15" t="s">
        <v>68</v>
      </c>
      <c r="G34" s="97" t="s">
        <v>4</v>
      </c>
      <c r="H34" s="179"/>
    </row>
    <row r="35" spans="1:8" ht="12.75" customHeight="1">
      <c r="A35" s="176"/>
      <c r="B35" s="178"/>
      <c r="C35" s="68" t="s">
        <v>67</v>
      </c>
      <c r="D35" s="15" t="s">
        <v>69</v>
      </c>
      <c r="E35" s="108" t="s">
        <v>57</v>
      </c>
      <c r="F35" s="48" t="s">
        <v>3</v>
      </c>
      <c r="G35" s="113" t="s">
        <v>95</v>
      </c>
      <c r="H35" s="179"/>
    </row>
    <row r="36" spans="1:8" ht="12.75" customHeight="1">
      <c r="A36" s="176"/>
      <c r="B36" s="178"/>
      <c r="C36" s="70" t="s">
        <v>58</v>
      </c>
      <c r="D36" s="98" t="s">
        <v>49</v>
      </c>
      <c r="E36" s="106" t="s">
        <v>96</v>
      </c>
      <c r="F36" s="8" t="s">
        <v>59</v>
      </c>
      <c r="G36" s="88" t="s">
        <v>63</v>
      </c>
      <c r="H36" s="179"/>
    </row>
    <row r="37" spans="1:8" ht="12.75" customHeight="1">
      <c r="A37" s="176"/>
      <c r="B37" s="177" t="s">
        <v>62</v>
      </c>
      <c r="C37" s="99" t="s">
        <v>191</v>
      </c>
      <c r="D37" s="96" t="s">
        <v>74</v>
      </c>
      <c r="E37" s="107" t="s">
        <v>59</v>
      </c>
      <c r="F37" s="96" t="s">
        <v>188</v>
      </c>
      <c r="G37" s="83" t="s">
        <v>55</v>
      </c>
      <c r="H37" s="179"/>
    </row>
    <row r="38" spans="1:8" ht="12.75" customHeight="1">
      <c r="A38" s="176"/>
      <c r="B38" s="178"/>
      <c r="C38" s="68" t="s">
        <v>54</v>
      </c>
      <c r="D38" s="15" t="s">
        <v>190</v>
      </c>
      <c r="E38" s="57" t="s">
        <v>59</v>
      </c>
      <c r="F38" s="15" t="s">
        <v>74</v>
      </c>
      <c r="G38" s="100" t="s">
        <v>191</v>
      </c>
      <c r="H38" s="179"/>
    </row>
    <row r="39" spans="1:8" ht="12.75" customHeight="1">
      <c r="A39" s="176"/>
      <c r="B39" s="178"/>
      <c r="C39" s="70" t="s">
        <v>75</v>
      </c>
      <c r="D39" s="52" t="s">
        <v>71</v>
      </c>
      <c r="E39" s="102" t="s">
        <v>59</v>
      </c>
      <c r="F39" s="52" t="s">
        <v>71</v>
      </c>
      <c r="G39" s="117" t="s">
        <v>91</v>
      </c>
      <c r="H39" s="179"/>
    </row>
    <row r="40" spans="4:7" ht="19.5" customHeight="1">
      <c r="D40" s="173" t="s">
        <v>202</v>
      </c>
      <c r="E40" s="174"/>
      <c r="F40" s="174"/>
      <c r="G40" s="174"/>
    </row>
  </sheetData>
  <mergeCells count="24">
    <mergeCell ref="H5:H11"/>
    <mergeCell ref="B9:B11"/>
    <mergeCell ref="A1:D1"/>
    <mergeCell ref="A2:D2"/>
    <mergeCell ref="A5:A11"/>
    <mergeCell ref="B5:B8"/>
    <mergeCell ref="H19:H25"/>
    <mergeCell ref="B23:B25"/>
    <mergeCell ref="A12:A18"/>
    <mergeCell ref="B12:B15"/>
    <mergeCell ref="H12:H18"/>
    <mergeCell ref="B16:B18"/>
    <mergeCell ref="H33:H39"/>
    <mergeCell ref="B37:B39"/>
    <mergeCell ref="A26:A32"/>
    <mergeCell ref="B26:B29"/>
    <mergeCell ref="H26:H32"/>
    <mergeCell ref="B30:B32"/>
    <mergeCell ref="D40:G40"/>
    <mergeCell ref="B3:G3"/>
    <mergeCell ref="A33:A39"/>
    <mergeCell ref="B33:B36"/>
    <mergeCell ref="A19:A25"/>
    <mergeCell ref="B19:B22"/>
  </mergeCells>
  <printOptions/>
  <pageMargins left="0.5" right="0.5" top="0.2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L2"/>
    </sheetView>
  </sheetViews>
  <sheetFormatPr defaultColWidth="9.140625" defaultRowHeight="12.75"/>
  <cols>
    <col min="1" max="1" width="9.140625" style="10" customWidth="1"/>
    <col min="2" max="2" width="8.8515625" style="10" customWidth="1"/>
    <col min="3" max="3" width="16.57421875" style="10" customWidth="1"/>
    <col min="4" max="4" width="5.28125" style="10" customWidth="1"/>
    <col min="5" max="5" width="17.57421875" style="10" customWidth="1"/>
    <col min="6" max="6" width="4.57421875" style="10" customWidth="1"/>
    <col min="7" max="7" width="19.7109375" style="10" customWidth="1"/>
    <col min="8" max="8" width="4.57421875" style="10" customWidth="1"/>
    <col min="9" max="9" width="18.28125" style="10" customWidth="1"/>
    <col min="10" max="10" width="4.28125" style="10" customWidth="1"/>
    <col min="11" max="11" width="18.7109375" style="10" customWidth="1"/>
    <col min="12" max="12" width="5.7109375" style="10" customWidth="1"/>
    <col min="13" max="13" width="4.140625" style="10" customWidth="1"/>
    <col min="14" max="16384" width="9.140625" style="10" customWidth="1"/>
  </cols>
  <sheetData>
    <row r="1" spans="1:11" ht="24">
      <c r="A1" s="130" t="s">
        <v>198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30" customHeight="1">
      <c r="A2" s="151" t="str">
        <f>'K1 '!$A$2</f>
        <v>NĂM HỌC 2014 – 2015 (TỪ TUẦN 8: 13/10/2014 )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ht="18" customHeight="1">
      <c r="A3" s="6" t="s">
        <v>31</v>
      </c>
      <c r="B3" s="2" t="s">
        <v>37</v>
      </c>
      <c r="C3" s="2" t="s">
        <v>26</v>
      </c>
      <c r="D3" s="24"/>
      <c r="E3" s="2" t="s">
        <v>27</v>
      </c>
      <c r="F3" s="24"/>
      <c r="G3" s="2" t="s">
        <v>28</v>
      </c>
      <c r="H3" s="24"/>
      <c r="I3" s="2" t="s">
        <v>29</v>
      </c>
      <c r="J3" s="24"/>
      <c r="K3" s="2" t="s">
        <v>30</v>
      </c>
      <c r="L3" s="24"/>
      <c r="M3" s="11" t="s">
        <v>0</v>
      </c>
    </row>
    <row r="4" spans="1:13" ht="18" customHeight="1">
      <c r="A4" s="128" t="s">
        <v>32</v>
      </c>
      <c r="B4" s="7" t="s">
        <v>38</v>
      </c>
      <c r="C4" s="4"/>
      <c r="D4" s="3"/>
      <c r="E4" s="3" t="s">
        <v>89</v>
      </c>
      <c r="F4" s="3">
        <v>4</v>
      </c>
      <c r="G4" s="3" t="s">
        <v>141</v>
      </c>
      <c r="H4" s="3">
        <v>4</v>
      </c>
      <c r="I4" s="3"/>
      <c r="J4" s="3"/>
      <c r="K4" s="4" t="s">
        <v>160</v>
      </c>
      <c r="L4" s="3">
        <v>1</v>
      </c>
      <c r="M4" s="143">
        <f>D4+D5+F4+F5+H4+H5+J4+J5+L4+L5</f>
        <v>18</v>
      </c>
    </row>
    <row r="5" spans="1:13" ht="18" customHeight="1">
      <c r="A5" s="135"/>
      <c r="B5" s="7" t="s">
        <v>39</v>
      </c>
      <c r="C5" s="3" t="s">
        <v>86</v>
      </c>
      <c r="D5" s="3">
        <v>3</v>
      </c>
      <c r="E5" s="3" t="s">
        <v>131</v>
      </c>
      <c r="F5" s="3">
        <v>3</v>
      </c>
      <c r="G5" s="3" t="s">
        <v>145</v>
      </c>
      <c r="H5" s="3">
        <v>3</v>
      </c>
      <c r="I5" s="5"/>
      <c r="J5" s="3"/>
      <c r="K5" s="25"/>
      <c r="L5" s="3"/>
      <c r="M5" s="143"/>
    </row>
    <row r="6" spans="1:13" ht="18" customHeight="1">
      <c r="A6" s="128" t="s">
        <v>33</v>
      </c>
      <c r="B6" s="7" t="s">
        <v>38</v>
      </c>
      <c r="C6" s="3"/>
      <c r="D6" s="3"/>
      <c r="E6" s="3" t="s">
        <v>129</v>
      </c>
      <c r="F6" s="3">
        <v>4</v>
      </c>
      <c r="G6" s="3" t="s">
        <v>142</v>
      </c>
      <c r="H6" s="3">
        <v>4</v>
      </c>
      <c r="I6" s="3" t="s">
        <v>154</v>
      </c>
      <c r="J6" s="3">
        <v>4</v>
      </c>
      <c r="K6" s="3" t="s">
        <v>176</v>
      </c>
      <c r="L6" s="3">
        <v>4</v>
      </c>
      <c r="M6" s="143">
        <f>D6+D7+F6+F7+H6+H7+J6+J7+L6+L7</f>
        <v>22</v>
      </c>
    </row>
    <row r="7" spans="1:13" ht="18" customHeight="1">
      <c r="A7" s="135"/>
      <c r="B7" s="7" t="s">
        <v>39</v>
      </c>
      <c r="C7" s="3"/>
      <c r="D7" s="3"/>
      <c r="E7" s="3"/>
      <c r="F7" s="3"/>
      <c r="G7" s="3" t="s">
        <v>149</v>
      </c>
      <c r="H7" s="3">
        <v>3</v>
      </c>
      <c r="I7" s="3"/>
      <c r="J7" s="3"/>
      <c r="K7" s="3" t="s">
        <v>163</v>
      </c>
      <c r="L7" s="3">
        <v>3</v>
      </c>
      <c r="M7" s="143"/>
    </row>
    <row r="8" spans="1:13" ht="26.25" customHeight="1">
      <c r="A8" s="128" t="s">
        <v>108</v>
      </c>
      <c r="B8" s="7" t="s">
        <v>38</v>
      </c>
      <c r="C8" s="3"/>
      <c r="D8" s="3"/>
      <c r="E8" s="25" t="s">
        <v>8</v>
      </c>
      <c r="F8" s="3">
        <v>4</v>
      </c>
      <c r="G8" s="3" t="s">
        <v>25</v>
      </c>
      <c r="H8" s="3">
        <v>3</v>
      </c>
      <c r="I8" s="27"/>
      <c r="J8" s="3"/>
      <c r="K8" s="3" t="s">
        <v>12</v>
      </c>
      <c r="L8" s="3">
        <v>4</v>
      </c>
      <c r="M8" s="143">
        <f>D8+D9+F8+F9+H8+H9+J8+J9+L8+L9</f>
        <v>23</v>
      </c>
    </row>
    <row r="9" spans="1:13" ht="18" customHeight="1">
      <c r="A9" s="135"/>
      <c r="B9" s="7" t="s">
        <v>39</v>
      </c>
      <c r="C9" s="3" t="s">
        <v>25</v>
      </c>
      <c r="D9" s="3">
        <v>3</v>
      </c>
      <c r="E9" s="3" t="s">
        <v>133</v>
      </c>
      <c r="F9" s="3">
        <v>3</v>
      </c>
      <c r="G9" s="3" t="s">
        <v>150</v>
      </c>
      <c r="H9" s="3">
        <v>3</v>
      </c>
      <c r="I9" s="3"/>
      <c r="J9" s="3"/>
      <c r="K9" s="25" t="s">
        <v>11</v>
      </c>
      <c r="L9" s="3">
        <v>3</v>
      </c>
      <c r="M9" s="143"/>
    </row>
    <row r="10" spans="1:13" ht="18" customHeight="1">
      <c r="A10" s="128" t="s">
        <v>128</v>
      </c>
      <c r="B10" s="7" t="s">
        <v>38</v>
      </c>
      <c r="C10" s="3"/>
      <c r="D10" s="3"/>
      <c r="E10" s="3"/>
      <c r="F10" s="3"/>
      <c r="G10" s="25" t="s">
        <v>143</v>
      </c>
      <c r="H10" s="3">
        <v>4</v>
      </c>
      <c r="I10" s="3" t="s">
        <v>155</v>
      </c>
      <c r="J10" s="3">
        <v>4</v>
      </c>
      <c r="K10" s="3" t="s">
        <v>175</v>
      </c>
      <c r="L10" s="3">
        <v>4</v>
      </c>
      <c r="M10" s="143">
        <f>D10+D11+F10+F11+H10+H11+J10+J11+L10+L11</f>
        <v>24</v>
      </c>
    </row>
    <row r="11" spans="1:13" ht="18" customHeight="1">
      <c r="A11" s="135"/>
      <c r="B11" s="7" t="s">
        <v>39</v>
      </c>
      <c r="C11" s="3" t="s">
        <v>135</v>
      </c>
      <c r="D11" s="3">
        <v>3</v>
      </c>
      <c r="E11" s="3" t="s">
        <v>136</v>
      </c>
      <c r="F11" s="3">
        <v>3</v>
      </c>
      <c r="G11" s="3" t="s">
        <v>146</v>
      </c>
      <c r="H11" s="3">
        <v>3</v>
      </c>
      <c r="I11" s="3"/>
      <c r="J11" s="3"/>
      <c r="K11" s="3" t="s">
        <v>165</v>
      </c>
      <c r="L11" s="3">
        <v>3</v>
      </c>
      <c r="M11" s="143"/>
    </row>
    <row r="12" spans="1:13" ht="18" customHeight="1">
      <c r="A12" s="135" t="s">
        <v>24</v>
      </c>
      <c r="B12" s="7" t="s">
        <v>38</v>
      </c>
      <c r="C12" s="3"/>
      <c r="D12" s="3"/>
      <c r="E12" s="3"/>
      <c r="F12" s="3"/>
      <c r="G12" s="3" t="s">
        <v>196</v>
      </c>
      <c r="H12" s="3">
        <v>4</v>
      </c>
      <c r="I12" s="25" t="s">
        <v>156</v>
      </c>
      <c r="J12" s="3">
        <v>4</v>
      </c>
      <c r="K12" s="25" t="s">
        <v>161</v>
      </c>
      <c r="L12" s="3">
        <v>4</v>
      </c>
      <c r="M12" s="143">
        <f>D12+D13+F12+F13+H12+H13+J12+J13+L12+L13</f>
        <v>24</v>
      </c>
    </row>
    <row r="13" spans="1:13" ht="18" customHeight="1">
      <c r="A13" s="135"/>
      <c r="B13" s="7" t="s">
        <v>39</v>
      </c>
      <c r="C13" s="3" t="s">
        <v>87</v>
      </c>
      <c r="D13" s="3">
        <v>3</v>
      </c>
      <c r="E13" s="3" t="s">
        <v>138</v>
      </c>
      <c r="F13" s="3">
        <v>3</v>
      </c>
      <c r="G13" s="3" t="s">
        <v>152</v>
      </c>
      <c r="H13" s="3">
        <v>3</v>
      </c>
      <c r="I13" s="3" t="s">
        <v>138</v>
      </c>
      <c r="J13" s="3">
        <v>3</v>
      </c>
      <c r="K13" s="3"/>
      <c r="L13" s="3"/>
      <c r="M13" s="143"/>
    </row>
    <row r="14" spans="1:13" ht="18" customHeight="1">
      <c r="A14" s="128" t="s">
        <v>34</v>
      </c>
      <c r="B14" s="7" t="s">
        <v>38</v>
      </c>
      <c r="C14" s="3"/>
      <c r="D14" s="3"/>
      <c r="E14" s="4" t="s">
        <v>177</v>
      </c>
      <c r="F14" s="3">
        <v>3</v>
      </c>
      <c r="G14" s="3"/>
      <c r="H14" s="3"/>
      <c r="I14" s="3" t="s">
        <v>13</v>
      </c>
      <c r="J14" s="3">
        <v>3</v>
      </c>
      <c r="K14" s="3" t="s">
        <v>14</v>
      </c>
      <c r="L14" s="3">
        <v>4</v>
      </c>
      <c r="M14" s="143">
        <f>D14+D15+F14+F15+H14+H15+J14+J15+L14+L15</f>
        <v>25</v>
      </c>
    </row>
    <row r="15" spans="1:13" ht="18" customHeight="1">
      <c r="A15" s="135"/>
      <c r="B15" s="7" t="s">
        <v>39</v>
      </c>
      <c r="C15" s="4" t="s">
        <v>88</v>
      </c>
      <c r="D15" s="3">
        <v>3</v>
      </c>
      <c r="E15" s="3" t="s">
        <v>139</v>
      </c>
      <c r="F15" s="3">
        <v>3</v>
      </c>
      <c r="G15" s="4" t="s">
        <v>185</v>
      </c>
      <c r="H15" s="3">
        <v>3</v>
      </c>
      <c r="I15" s="4" t="s">
        <v>158</v>
      </c>
      <c r="J15" s="3">
        <v>3</v>
      </c>
      <c r="K15" s="4" t="s">
        <v>164</v>
      </c>
      <c r="L15" s="3">
        <v>3</v>
      </c>
      <c r="M15" s="143"/>
    </row>
    <row r="16" spans="1:13" ht="18" customHeight="1">
      <c r="A16" s="135" t="s">
        <v>64</v>
      </c>
      <c r="B16" s="7" t="s">
        <v>38</v>
      </c>
      <c r="C16" s="3"/>
      <c r="D16" s="3"/>
      <c r="E16" s="4" t="s">
        <v>94</v>
      </c>
      <c r="F16" s="3">
        <v>4</v>
      </c>
      <c r="G16" s="3"/>
      <c r="H16" s="3"/>
      <c r="I16" s="4" t="s">
        <v>18</v>
      </c>
      <c r="J16" s="3">
        <v>4</v>
      </c>
      <c r="K16" s="3" t="s">
        <v>94</v>
      </c>
      <c r="L16" s="3">
        <v>4</v>
      </c>
      <c r="M16" s="143">
        <f>D16+D17+F16+F17+H16+H17+J16+J17+L16+L17</f>
        <v>24</v>
      </c>
    </row>
    <row r="17" spans="1:16" ht="18" customHeight="1">
      <c r="A17" s="135"/>
      <c r="B17" s="7" t="s">
        <v>39</v>
      </c>
      <c r="C17" s="3" t="s">
        <v>17</v>
      </c>
      <c r="D17" s="3">
        <v>3</v>
      </c>
      <c r="E17" s="3" t="s">
        <v>137</v>
      </c>
      <c r="F17" s="3">
        <v>3</v>
      </c>
      <c r="G17" s="3" t="s">
        <v>151</v>
      </c>
      <c r="H17" s="3">
        <v>3</v>
      </c>
      <c r="I17" s="4"/>
      <c r="J17" s="3"/>
      <c r="K17" s="25" t="s">
        <v>15</v>
      </c>
      <c r="L17" s="3">
        <v>3</v>
      </c>
      <c r="M17" s="143"/>
      <c r="P17" s="118"/>
    </row>
    <row r="18" spans="1:13" ht="18" customHeight="1">
      <c r="A18" s="128" t="s">
        <v>107</v>
      </c>
      <c r="B18" s="7" t="s">
        <v>38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143">
        <v>3</v>
      </c>
    </row>
    <row r="19" spans="1:13" ht="18" customHeight="1">
      <c r="A19" s="135"/>
      <c r="B19" s="7" t="s">
        <v>39</v>
      </c>
      <c r="C19" s="4"/>
      <c r="D19" s="3"/>
      <c r="E19" s="4" t="s">
        <v>132</v>
      </c>
      <c r="F19" s="3">
        <v>3</v>
      </c>
      <c r="G19" s="3"/>
      <c r="H19" s="3"/>
      <c r="I19" s="3"/>
      <c r="J19" s="3"/>
      <c r="K19" s="3"/>
      <c r="L19" s="3"/>
      <c r="M19" s="143"/>
    </row>
    <row r="20" spans="1:13" ht="18" customHeight="1">
      <c r="A20" s="135" t="s">
        <v>169</v>
      </c>
      <c r="B20" s="7" t="s">
        <v>38</v>
      </c>
      <c r="C20" s="4"/>
      <c r="D20" s="3"/>
      <c r="E20" s="3" t="s">
        <v>172</v>
      </c>
      <c r="F20" s="3">
        <v>4</v>
      </c>
      <c r="G20" s="3"/>
      <c r="H20" s="3"/>
      <c r="I20" s="3" t="s">
        <v>173</v>
      </c>
      <c r="J20" s="3">
        <v>2</v>
      </c>
      <c r="K20" s="3"/>
      <c r="L20" s="3"/>
      <c r="M20" s="28"/>
    </row>
    <row r="21" spans="1:13" ht="18" customHeight="1">
      <c r="A21" s="135"/>
      <c r="B21" s="7" t="s">
        <v>39</v>
      </c>
      <c r="C21" s="4" t="s">
        <v>184</v>
      </c>
      <c r="D21" s="3">
        <v>2</v>
      </c>
      <c r="E21" s="3"/>
      <c r="F21" s="3"/>
      <c r="G21" s="3" t="s">
        <v>178</v>
      </c>
      <c r="H21" s="3">
        <v>2</v>
      </c>
      <c r="I21" s="3"/>
      <c r="J21" s="3"/>
      <c r="K21" s="3"/>
      <c r="L21" s="3"/>
      <c r="M21" s="28">
        <v>12</v>
      </c>
    </row>
    <row r="22" spans="1:13" ht="18" customHeight="1">
      <c r="A22" s="135" t="s">
        <v>21</v>
      </c>
      <c r="B22" s="7" t="s">
        <v>38</v>
      </c>
      <c r="C22" s="4"/>
      <c r="D22" s="3"/>
      <c r="E22" s="3"/>
      <c r="F22" s="3"/>
      <c r="G22" s="3" t="s">
        <v>186</v>
      </c>
      <c r="H22" s="3"/>
      <c r="I22" s="3"/>
      <c r="J22" s="3"/>
      <c r="K22" s="3"/>
      <c r="L22" s="3"/>
      <c r="M22" s="143">
        <v>3</v>
      </c>
    </row>
    <row r="23" spans="1:13" ht="18" customHeight="1">
      <c r="A23" s="135"/>
      <c r="B23" s="7" t="s">
        <v>39</v>
      </c>
      <c r="C23" s="3"/>
      <c r="D23" s="3"/>
      <c r="E23" s="3"/>
      <c r="F23" s="3"/>
      <c r="G23" s="4"/>
      <c r="H23" s="3"/>
      <c r="I23" s="3"/>
      <c r="J23" s="3"/>
      <c r="K23" s="3"/>
      <c r="L23" s="3"/>
      <c r="M23" s="143"/>
    </row>
    <row r="24" spans="1:13" ht="18" customHeight="1">
      <c r="A24" s="128" t="s">
        <v>35</v>
      </c>
      <c r="B24" s="7" t="s">
        <v>38</v>
      </c>
      <c r="C24" s="4"/>
      <c r="D24" s="3"/>
      <c r="E24" s="25" t="s">
        <v>130</v>
      </c>
      <c r="F24" s="3">
        <v>4</v>
      </c>
      <c r="G24" s="25" t="s">
        <v>144</v>
      </c>
      <c r="H24" s="3">
        <v>4</v>
      </c>
      <c r="I24" s="25" t="s">
        <v>157</v>
      </c>
      <c r="J24" s="3">
        <v>4</v>
      </c>
      <c r="K24" s="25" t="s">
        <v>162</v>
      </c>
      <c r="L24" s="3">
        <v>4</v>
      </c>
      <c r="M24" s="143">
        <f>D24+D25+F24+F25+H24+H25+J24+J25+L24+L25</f>
        <v>25</v>
      </c>
    </row>
    <row r="25" spans="1:13" ht="18" customHeight="1">
      <c r="A25" s="135"/>
      <c r="B25" s="7" t="s">
        <v>39</v>
      </c>
      <c r="C25" s="3" t="s">
        <v>148</v>
      </c>
      <c r="D25" s="3">
        <v>3</v>
      </c>
      <c r="E25" s="4" t="s">
        <v>134</v>
      </c>
      <c r="F25" s="3">
        <v>3</v>
      </c>
      <c r="G25" s="4" t="s">
        <v>153</v>
      </c>
      <c r="H25" s="3">
        <v>3</v>
      </c>
      <c r="I25" s="3"/>
      <c r="J25" s="3"/>
      <c r="K25" s="3"/>
      <c r="L25" s="3"/>
      <c r="M25" s="143"/>
    </row>
    <row r="26" spans="1:13" ht="18" customHeight="1">
      <c r="A26" s="128" t="s">
        <v>36</v>
      </c>
      <c r="B26" s="7" t="s">
        <v>38</v>
      </c>
      <c r="C26" s="3"/>
      <c r="D26" s="3"/>
      <c r="E26" s="25" t="s">
        <v>118</v>
      </c>
      <c r="F26" s="3">
        <v>4</v>
      </c>
      <c r="G26" s="25"/>
      <c r="H26" s="3"/>
      <c r="I26" s="3" t="s">
        <v>166</v>
      </c>
      <c r="J26" s="3">
        <v>3</v>
      </c>
      <c r="K26" s="3" t="s">
        <v>10</v>
      </c>
      <c r="L26" s="3">
        <v>4</v>
      </c>
      <c r="M26" s="143">
        <f>D26+D27+F26+F27+H26+H27+J26+J27+L26+L27</f>
        <v>23</v>
      </c>
    </row>
    <row r="27" spans="1:14" ht="18" customHeight="1">
      <c r="A27" s="129"/>
      <c r="B27" s="8" t="s">
        <v>39</v>
      </c>
      <c r="C27" s="9" t="s">
        <v>147</v>
      </c>
      <c r="D27" s="9">
        <v>3</v>
      </c>
      <c r="E27" s="9" t="s">
        <v>140</v>
      </c>
      <c r="F27" s="9">
        <v>3</v>
      </c>
      <c r="G27" s="9" t="s">
        <v>147</v>
      </c>
      <c r="H27" s="9">
        <v>3</v>
      </c>
      <c r="I27" s="56" t="s">
        <v>159</v>
      </c>
      <c r="J27" s="9">
        <v>3</v>
      </c>
      <c r="K27" s="56"/>
      <c r="L27" s="9"/>
      <c r="M27" s="138"/>
      <c r="N27" s="10">
        <v>224</v>
      </c>
    </row>
  </sheetData>
  <sheetProtection/>
  <mergeCells count="25">
    <mergeCell ref="A1:K1"/>
    <mergeCell ref="A2:L2"/>
    <mergeCell ref="M4:M5"/>
    <mergeCell ref="M6:M7"/>
    <mergeCell ref="A4:A5"/>
    <mergeCell ref="A6:A7"/>
    <mergeCell ref="M10:M11"/>
    <mergeCell ref="A8:A9"/>
    <mergeCell ref="A10:A11"/>
    <mergeCell ref="M12:M13"/>
    <mergeCell ref="M8:M9"/>
    <mergeCell ref="M14:M15"/>
    <mergeCell ref="A20:A21"/>
    <mergeCell ref="M16:M17"/>
    <mergeCell ref="A12:A13"/>
    <mergeCell ref="A14:A15"/>
    <mergeCell ref="M22:M23"/>
    <mergeCell ref="M26:M27"/>
    <mergeCell ref="A16:A17"/>
    <mergeCell ref="A26:A27"/>
    <mergeCell ref="M18:M19"/>
    <mergeCell ref="A18:A19"/>
    <mergeCell ref="A22:A23"/>
    <mergeCell ref="A24:A25"/>
    <mergeCell ref="M24:M25"/>
  </mergeCells>
  <printOptions/>
  <pageMargins left="0.22" right="0.15" top="0.42" bottom="0.7" header="0.26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THUAN</cp:lastModifiedBy>
  <cp:lastPrinted>2014-10-09T02:17:00Z</cp:lastPrinted>
  <dcterms:created xsi:type="dcterms:W3CDTF">1996-10-14T23:33:28Z</dcterms:created>
  <dcterms:modified xsi:type="dcterms:W3CDTF">2014-10-09T13:08:30Z</dcterms:modified>
  <cp:category/>
  <cp:version/>
  <cp:contentType/>
  <cp:contentStatus/>
</cp:coreProperties>
</file>